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ROCIO-SAD\PLATAFORMA TRANSPARENCIA\PLATAFORMA 2019\3. TERCER TRIMESTRE\"/>
    </mc:Choice>
  </mc:AlternateContent>
  <bookViews>
    <workbookView xWindow="0" yWindow="0" windowWidth="1455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909" sheetId="5" r:id="rId5"/>
    <sheet name="Tabla_487894" sheetId="6" r:id="rId6"/>
    <sheet name="Hidden_1_Tabla_487894" sheetId="7" r:id="rId7"/>
    <sheet name="Tabla_487906" sheetId="8" r:id="rId8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AK35" i="1" l="1"/>
  <c r="AI35" i="1"/>
  <c r="J35" i="1"/>
  <c r="AK9" i="1" l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8" i="1"/>
  <c r="J8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<sst xmlns="http://schemas.openxmlformats.org/spreadsheetml/2006/main" count="879" uniqueCount="334">
  <si>
    <t>51968</t>
  </si>
  <si>
    <t>TÍTULO</t>
  </si>
  <si>
    <t>NOMBRE CORTO</t>
  </si>
  <si>
    <t>DESCRIPCIÓN</t>
  </si>
  <si>
    <t>Resultados adjudicaciones, invitaciones y licitaciones_Procedimientos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</si>
  <si>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</si>
  <si>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</si>
  <si>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</si>
  <si>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</si>
  <si>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</si>
  <si>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</si>
  <si>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</si>
  <si>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</si>
  <si>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</si>
  <si>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</si>
  <si>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</si>
  <si>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</si>
  <si>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</si>
  <si>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</si>
  <si>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</si>
  <si>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</si>
  <si>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</si>
  <si>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</si>
  <si>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</si>
  <si>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</si>
  <si>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</si>
  <si>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</si>
  <si>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</si>
  <si>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</si>
  <si>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</si>
  <si>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</si>
  <si>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487874</t>
  </si>
  <si>
    <t>487875</t>
  </si>
  <si>
    <t>487870</t>
  </si>
  <si>
    <t>487882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</si>
  <si>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</si>
  <si>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</si>
  <si>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</si>
  <si>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</si>
  <si>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</si>
  <si>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</si>
  <si>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</si>
  <si>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</si>
  <si>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</si>
  <si>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</si>
  <si>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</si>
  <si>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</si>
  <si>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</si>
  <si>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</si>
  <si>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</si>
  <si>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</si>
  <si>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</si>
  <si>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</si>
  <si>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</si>
  <si>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</si>
  <si>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</si>
  <si>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</si>
  <si>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</si>
  <si>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</si>
  <si>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</si>
  <si>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</si>
  <si>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</si>
  <si>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</si>
  <si>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</si>
  <si>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</si>
  <si>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</si>
  <si>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</si>
  <si>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</si>
  <si>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</si>
  <si>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</si>
  <si>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</si>
  <si>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</si>
  <si>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</si>
  <si>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</si>
  <si>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</si>
  <si>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</si>
  <si>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</si>
  <si>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</si>
  <si>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</si>
  <si>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</si>
  <si>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</si>
  <si>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</si>
  <si>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</si>
  <si>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</si>
  <si>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</si>
  <si>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</si>
  <si>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</si>
  <si>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</si>
  <si>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</si>
  <si>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</si>
  <si>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</si>
  <si>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</si>
  <si>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</si>
  <si>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</si>
  <si>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</si>
  <si>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</si>
  <si>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</si>
  <si>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</si>
  <si>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</si>
  <si>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</si>
  <si>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</si>
  <si>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</si>
  <si>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</si>
  <si>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</si>
  <si>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</si>
  <si>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</si>
  <si>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</si>
  <si>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</si>
  <si>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</si>
  <si>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</si>
  <si>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</si>
  <si>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</si>
  <si>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</si>
  <si>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</si>
  <si>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</si>
  <si>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</si>
  <si>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</si>
  <si>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</si>
  <si>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</si>
  <si>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</si>
  <si>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</si>
  <si>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</si>
  <si>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</si>
  <si>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</si>
  <si>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</si>
  <si>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</si>
  <si>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</si>
  <si>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</si>
  <si>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</si>
  <si>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</si>
  <si>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</si>
  <si>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</si>
  <si>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</si>
  <si>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</si>
  <si>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</si>
  <si>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</si>
  <si>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</si>
  <si>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</si>
  <si>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</si>
  <si>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</si>
  <si>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</si>
  <si>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</si>
  <si>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</si>
  <si>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</si>
  <si>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</si>
  <si>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</si>
  <si>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</si>
  <si>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</si>
  <si>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</si>
  <si>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</si>
  <si>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</si>
  <si>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Centro para el desarrollo de Tecnologías de Construcción, Sistemas Electrónicos y Manufactura Avanzada para la Modernización de la Vivienda en el Estado de Querétaro, Facultad de Ingeniería de l aUAQ, especialidad estructura.</t>
  </si>
  <si>
    <t>Centro para el Desarrollo de Tecnologías de Construcción, Sistemas Electrónicos y Manufactura Avanzada para la Modernización de la Vivienda en el Estado de Querétaro, Facultad de Ingeniería de la UAQ, Especialidad: Instalación Eléctrica</t>
  </si>
  <si>
    <t>Centro para el Desarrollo de Tecnologías de Construcción, Sistemas Electrónicos y Manufactura Avanzada para la Modernización de la Vivienda en el Estado de Querétaro, Facultad de Ingeniería de la UAQ, Especialidad: Cancelería Planta baja</t>
  </si>
  <si>
    <t>Adecuación para Museo de Ciencias, Centro de Negocios Juriquilla de la Universidad Autónoma de Querétaro</t>
  </si>
  <si>
    <t>Instalación eléctrica de segundo nivel de edifico en Facultad de Enfermería, Campus Centro Universitario de la Universidad Autónoma de Querétaro</t>
  </si>
  <si>
    <t>Trabajos de fabricación de protecciones en Escuela de Bachilleres Plantel Norte</t>
  </si>
  <si>
    <t>Obra civil e instalación de elevador Campus San Juan del Río</t>
  </si>
  <si>
    <t>Trabajos de mantenimiento en diferentes áreas de Bellas Artes del Campus San Juan del Río (Taller cerámica, Taller grabado, Taller carpintería y obras exteriores)</t>
  </si>
  <si>
    <t>Trabajos de rehabilitación en aulas de Plantel de Bachilleres Bicentenario de la Universidad Autónoma de Querétaro</t>
  </si>
  <si>
    <t>Trabajos de mantenimiento Coordinación de Compras, Centro Universitario de la Universidad Autónoma de Querétaro</t>
  </si>
  <si>
    <t>Acometida eléctrica de Edificio de Medicina Campus Aeropuerto</t>
  </si>
  <si>
    <t>Centro de Investigación e Innovación en Bioenergéticos Sustentables para la Facultad de Qúimica de la UAQ</t>
  </si>
  <si>
    <t>Ampliación de Taller de la Facultad de Ingeniería de la Universidad Autónoma de Querétaro Campus San Juan del Río</t>
  </si>
  <si>
    <t>Construcción de Laboratorio para la Escuela de Bachilleres Plantel Jalpan</t>
  </si>
  <si>
    <t>Complemento de barda perimetral en Campus Amealco de la Universidad Autónoma de Querétaro</t>
  </si>
  <si>
    <t>Trabajos en cuarto de máquinas de Rectoría, Centro Universitario, Universidad Autónoma de Querétaro</t>
  </si>
  <si>
    <t>Instalación, pruebas y arranque de generador eléctrico de 400 KW que alimenta el Edificio de Rectoría, Centro Universitario de la Universidad Autónoma de Querétaro</t>
  </si>
  <si>
    <t>Complemento barda perimetral en Granja Porcina Campus Amazcala de la Universidad Autónoma de Querétaro</t>
  </si>
  <si>
    <t>Mantenimiento correctivo de subestación eléctrica de 112.5 KVA de la Facultad de Filosofía Campus Centro Histórico de la Universidad Autónoma de Querétaro</t>
  </si>
  <si>
    <t>Instalación, pruebas y arranque de generador de 200 KW que alimentará Edificio de Servicios Escolares y Recursos Humanos de la Universidad Autónoma de Querétaro</t>
  </si>
  <si>
    <t>(Mantenimiento general diversos Campus y Facultades) adecuaciones en el Laboratorio Multidisciplinario de Investigación Biomédica Avanzada de la Universidad Autónoma de Querétaro</t>
  </si>
  <si>
    <t>(Mantenimiento general diversos campus y facultades)Trabajos de pisos y muros CEDETEVI, Centro Universitario de la Universidad Autónoma de Querétaro</t>
  </si>
  <si>
    <t>(Mantenimiento general diversos Campus y Facultades) trabajos de adecuación tercer nivel en edificio de CATAS Campus Tequisquiapan de la Universidad Autónoma de Querétaro.</t>
  </si>
  <si>
    <t>Trabajos de mantenimiento en Ciudad Universitaria, Campus San Juan del Río, Amealco y Aeropuerto de la Universidad Autónoma de Querétaro</t>
  </si>
  <si>
    <t>Trabajos complementarios en edifico de la Facultad de Ciencias Naturales, Campus Amazcala de la Universidad Autónoma de Querétaro</t>
  </si>
  <si>
    <t>Adquisición de seguro múltiples empresarial para la UAQ</t>
  </si>
  <si>
    <t>(Mantenimiento general diversos campus y Facultades) Mantenimiento preventivo en el Centro de Arte Bernardo Quintana en el Centro Histórico de la Universidad Autónoma de Querétaro</t>
  </si>
  <si>
    <t>Grupo PG, S.A. de C.V.</t>
  </si>
  <si>
    <t>Olayo Ingeniería y Construcción S. de R.L. e C.V.</t>
  </si>
  <si>
    <t>Bora Construcciones S. de R.L. de C.V.</t>
  </si>
  <si>
    <t>Electrificaciones Alfa, S.A. de C.V.</t>
  </si>
  <si>
    <t>Eléctrico S.A. de C.V.</t>
  </si>
  <si>
    <t>Adelfo</t>
  </si>
  <si>
    <t>Hurtado</t>
  </si>
  <si>
    <t>García</t>
  </si>
  <si>
    <t>Emasti Contractor S.A. de C.V.</t>
  </si>
  <si>
    <t>Josué Silvano</t>
  </si>
  <si>
    <t>Uribe</t>
  </si>
  <si>
    <t>Pozas</t>
  </si>
  <si>
    <t>Francisco Javier</t>
  </si>
  <si>
    <t>López</t>
  </si>
  <si>
    <t>Cárcoba</t>
  </si>
  <si>
    <t>Saúl</t>
  </si>
  <si>
    <t>Alvarado</t>
  </si>
  <si>
    <t>Gutiérrez</t>
  </si>
  <si>
    <t>Mario</t>
  </si>
  <si>
    <t>Ruiz</t>
  </si>
  <si>
    <t>Anaya</t>
  </si>
  <si>
    <t>Hugo Juan</t>
  </si>
  <si>
    <t>Sánchez</t>
  </si>
  <si>
    <t>Salazar</t>
  </si>
  <si>
    <t xml:space="preserve">Porfirio Baudelio </t>
  </si>
  <si>
    <t>Serafin</t>
  </si>
  <si>
    <t>Carlos A.D.</t>
  </si>
  <si>
    <t>Cano</t>
  </si>
  <si>
    <t>Nájera</t>
  </si>
  <si>
    <t>Eliseo</t>
  </si>
  <si>
    <t>Vega</t>
  </si>
  <si>
    <t>Moreno</t>
  </si>
  <si>
    <t>José Luis</t>
  </si>
  <si>
    <t>Díaz</t>
  </si>
  <si>
    <t>Pérez</t>
  </si>
  <si>
    <t>Edmundo</t>
  </si>
  <si>
    <t>Hernández</t>
  </si>
  <si>
    <t>Reyna</t>
  </si>
  <si>
    <t>Construtora Aguira, S.A. de C.V.</t>
  </si>
  <si>
    <t>Cuauhtémoc</t>
  </si>
  <si>
    <t xml:space="preserve">Vargas </t>
  </si>
  <si>
    <t>Jiménez</t>
  </si>
  <si>
    <t>Mantenimiento Diseño y Construcción S.A.</t>
  </si>
  <si>
    <t>Queretana de Electricidad</t>
  </si>
  <si>
    <t>Vicap Construcciones, S.A. de C.V.</t>
  </si>
  <si>
    <t>Be Arq 360 S. de R.L. de C.V.</t>
  </si>
  <si>
    <t>Servicios de Ingeniería Laxben S.A. de C.V.</t>
  </si>
  <si>
    <t>Sofia</t>
  </si>
  <si>
    <t>González</t>
  </si>
  <si>
    <t>Franco</t>
  </si>
  <si>
    <t>Grupo Metaindustrial de Innovaciones S.A.P.I de C.V.</t>
  </si>
  <si>
    <t>Andrés</t>
  </si>
  <si>
    <t>Grupo MDO Construcciones, S.A. de C.V.</t>
  </si>
  <si>
    <t>Conhsiba Mexicana, S. de R.L. de C.V.</t>
  </si>
  <si>
    <t>José Victor Manuel</t>
  </si>
  <si>
    <t>Aguilar</t>
  </si>
  <si>
    <t>Martínez</t>
  </si>
  <si>
    <t>Fuerza Eléctrico Gualito, S.A. de C.V.</t>
  </si>
  <si>
    <t>Anfra Infraestructuras, S.A. de C.V.</t>
  </si>
  <si>
    <t>L&amp;T Idea Urbana S.A. de C.V.</t>
  </si>
  <si>
    <t>Nicanor</t>
  </si>
  <si>
    <t xml:space="preserve">Mejía </t>
  </si>
  <si>
    <t>Valencia</t>
  </si>
  <si>
    <t>Gerardo Valentín</t>
  </si>
  <si>
    <t>Soto</t>
  </si>
  <si>
    <t>Ramírez</t>
  </si>
  <si>
    <t>Construtora LEVEN S.A. de C.V.</t>
  </si>
  <si>
    <t>HDI Seguros, S.A. de C.V.</t>
  </si>
  <si>
    <t>Seguros SURA , S.A. de C.V.</t>
  </si>
  <si>
    <t>Seguros El Potosí, S.A</t>
  </si>
  <si>
    <t>Seguro GMX</t>
  </si>
  <si>
    <t xml:space="preserve">Consultoría Especializada Agente de Seguros, S.A. de C.V (MAPFRE) </t>
  </si>
  <si>
    <t>Facultad de Ingeniería</t>
  </si>
  <si>
    <t>Centro de Negocios Juriquilla</t>
  </si>
  <si>
    <t>Facultad de Enfermería</t>
  </si>
  <si>
    <t>Escuela de Bachilleres Plantel Norte</t>
  </si>
  <si>
    <t>Campus San Juan del Río</t>
  </si>
  <si>
    <t>Bellas Artes, San Juan del Río</t>
  </si>
  <si>
    <t>Bachilleres Plantel Bicentenario</t>
  </si>
  <si>
    <t>Coordinación de Compras Centro Universitario</t>
  </si>
  <si>
    <t>Edificio de Medicina, Campus Aeropuerto</t>
  </si>
  <si>
    <t xml:space="preserve">Centro de Innovación en Bioenergéticos Sustentables </t>
  </si>
  <si>
    <t>Facultad de Ingeniería, Campus San Juan del Río</t>
  </si>
  <si>
    <t>Bachilleres Plantel Jalpan</t>
  </si>
  <si>
    <t>Campus Amealco</t>
  </si>
  <si>
    <t>Centro Universitario</t>
  </si>
  <si>
    <t>Campus Amazcala</t>
  </si>
  <si>
    <t>Facultad de Filosofía, Centro Histórico</t>
  </si>
  <si>
    <t xml:space="preserve"> Laboratorio Multidisciplinario de Investigación Biomédica Avanzada </t>
  </si>
  <si>
    <t>CEDETEVI, Centro Universitario</t>
  </si>
  <si>
    <t>Edificio de CATAS, Campus Tequisquiapan</t>
  </si>
  <si>
    <t>Ciudad Universitaria, Campus San Juan del Río, Amealco y Aeropuerto</t>
  </si>
  <si>
    <t>Facultad de Ciencias Naturales, Camus Amazcala</t>
  </si>
  <si>
    <t>Universidad Autónoma de Querétaro</t>
  </si>
  <si>
    <t>Centro de Arte Bernardo Quintana, Centro Histórico</t>
  </si>
  <si>
    <t>CAAS-OB-026-2019-UAQ-OAG</t>
  </si>
  <si>
    <t>Convenio modificatorio en monto</t>
  </si>
  <si>
    <t>Emasti Contractor, S.A. de C.V.</t>
  </si>
  <si>
    <t>Eléctrico, S.A. de C.V.</t>
  </si>
  <si>
    <t xml:space="preserve">Edmundo </t>
  </si>
  <si>
    <t>Mantenimiento, Diseño y Construcción, S.A. de C.V.</t>
  </si>
  <si>
    <t>Sofía</t>
  </si>
  <si>
    <t xml:space="preserve">Grupo Metaindustrial de Innovaciones S.A.P.I. de C.V. </t>
  </si>
  <si>
    <t xml:space="preserve">Andrés </t>
  </si>
  <si>
    <t>Conhsiba Mexicana S. de R.L. de C.V.</t>
  </si>
  <si>
    <t>Mejía</t>
  </si>
  <si>
    <t>Coordinación de Obras y Mantenimiento</t>
  </si>
  <si>
    <t>CAAS-OB-013-2019-UAQ-OAG</t>
  </si>
  <si>
    <t>CAAS-OB-013-1-2019-UAQ-OAG</t>
  </si>
  <si>
    <t>CAAS-OB-013-2-2019-UAQ-OAQ</t>
  </si>
  <si>
    <t>CAAS-OB-015-2019-UAQ-OAG</t>
  </si>
  <si>
    <t>CAAS-OB-016-2019-UAQ-OAG</t>
  </si>
  <si>
    <t>CAAS-OB-017-2019-UAQ-OAG</t>
  </si>
  <si>
    <t>CAAS-OB-019-2019-UAQ-OAG</t>
  </si>
  <si>
    <t>CAAS-OB-020-2019-UAQ-OAG</t>
  </si>
  <si>
    <t>CAAS-OB-021-2019-UAQ-OAG</t>
  </si>
  <si>
    <t>CAAS-OB-022-2019-UAQ-OAG</t>
  </si>
  <si>
    <t>CAAS-OB-023-2019-UAQ-OAG</t>
  </si>
  <si>
    <t>CAAS-OB-024-2019-UAQ-OAG</t>
  </si>
  <si>
    <t>CAAS-OB-025-2019-UAQ-OAG</t>
  </si>
  <si>
    <t>CAAS-OB-027-2019-UAQ-OAG</t>
  </si>
  <si>
    <t>CAAS-OB-028-2019-UAQ-OAG</t>
  </si>
  <si>
    <t>CAAS-OB-029-2019-UAQ-OAG</t>
  </si>
  <si>
    <t>CAAS-OB-030-2019-UAQ-OAQ</t>
  </si>
  <si>
    <t>CAAS-OB-031-2019-UAQ-OAG</t>
  </si>
  <si>
    <t>CAAS-OB-032-2019-UAQ-OAG</t>
  </si>
  <si>
    <t>CAAS-OB-034-2019-UAQ-OAG</t>
  </si>
  <si>
    <t>CAAS-OB-033-2019-UAQ-OAG</t>
  </si>
  <si>
    <t>CAAS-OB-036-2019-UAQ-OAG</t>
  </si>
  <si>
    <t>CAAS-OB-037-2019-UAQ-OAG</t>
  </si>
  <si>
    <t>CAAS-OB-039-2019-UAQ-OAG</t>
  </si>
  <si>
    <t>Secretaría Administrativa</t>
  </si>
  <si>
    <t>CAAS-SERV-010-2019-UAQ-OAG</t>
  </si>
  <si>
    <t>CAAS-OB-040-2019-UAQ-OAG</t>
  </si>
  <si>
    <t>Moneda Nacional</t>
  </si>
  <si>
    <t>Transferencia</t>
  </si>
  <si>
    <t>Federal</t>
  </si>
  <si>
    <t>Remanente FAM Sup 2016</t>
  </si>
  <si>
    <t>Estatal</t>
  </si>
  <si>
    <t>GEQ ESTATAL</t>
  </si>
  <si>
    <t>PIIE 2019</t>
  </si>
  <si>
    <t>Remanente FAM Sup 2018</t>
  </si>
  <si>
    <t>FAM  Media Sup 2019</t>
  </si>
  <si>
    <t>Recurso propio</t>
  </si>
  <si>
    <t>Secretaría de la Contraloría</t>
  </si>
  <si>
    <t>Plazo de ejecución 45 días naturales</t>
  </si>
  <si>
    <t>Adquisicón de Material y equpo para red de voz-datos-video Facultad de Bellas Artes, Centro Universidtario de la Universidad Autónoma de Querétaro</t>
  </si>
  <si>
    <t xml:space="preserve">Servicios de Información Integral, S.A. de C.V. </t>
  </si>
  <si>
    <t>César</t>
  </si>
  <si>
    <t>Ortega</t>
  </si>
  <si>
    <t>Ricardo</t>
  </si>
  <si>
    <t>Caamaño</t>
  </si>
  <si>
    <t>Facultad de Bellas Artes</t>
  </si>
  <si>
    <t>Servicios de Información Integral, S.A. de C.V.</t>
  </si>
  <si>
    <t>Coordinación General de Servicios de Informatización</t>
  </si>
  <si>
    <t>CAAS-BM-002-2019-UAQ-OAG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</si>
</sst>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4" fontId="0" fillId="0" borderId="0" xfId="0" applyNumberFormat="1"/>
    <xf numFmtId="0" fontId="0" fillId="3" borderId="0" xfId="0" applyFill="1"/>
    <xf numFmtId="4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tabSelected="1" topLeftCell="A2" workbookViewId="0">
      <selection activeCell="K36" sqref="K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43647</v>
      </c>
      <c r="C8" s="4">
        <v>43738</v>
      </c>
      <c r="D8" t="s">
        <v>109</v>
      </c>
      <c r="E8" t="s">
        <v>111</v>
      </c>
      <c r="F8" t="s">
        <v>150</v>
      </c>
      <c r="I8" t="s">
        <v>151</v>
      </c>
      <c r="J8">
        <f>+Tabla_487909!A4</f>
        <v>12</v>
      </c>
      <c r="N8" t="s">
        <v>178</v>
      </c>
      <c r="P8" t="s">
        <v>284</v>
      </c>
      <c r="Q8" t="s">
        <v>284</v>
      </c>
      <c r="R8" s="7" t="s">
        <v>285</v>
      </c>
      <c r="S8" s="4">
        <v>43641</v>
      </c>
      <c r="T8" s="6">
        <v>750000.26</v>
      </c>
      <c r="U8" s="6">
        <v>870000.3</v>
      </c>
      <c r="X8" t="s">
        <v>312</v>
      </c>
      <c r="Z8" t="s">
        <v>313</v>
      </c>
      <c r="AA8" t="s">
        <v>151</v>
      </c>
      <c r="AB8" s="6">
        <v>396000.24</v>
      </c>
      <c r="AC8" s="4">
        <v>43641</v>
      </c>
      <c r="AD8" s="4">
        <v>43661</v>
      </c>
      <c r="AG8" t="s">
        <v>314</v>
      </c>
      <c r="AH8" t="s">
        <v>315</v>
      </c>
      <c r="AI8">
        <f>+Tabla_487894!A4</f>
        <v>12</v>
      </c>
      <c r="AJ8" t="s">
        <v>117</v>
      </c>
      <c r="AK8">
        <f>+Tabla_487906!A4</f>
        <v>12</v>
      </c>
      <c r="AL8" t="s">
        <v>322</v>
      </c>
      <c r="AQ8" t="s">
        <v>309</v>
      </c>
      <c r="AR8" s="4">
        <v>43682</v>
      </c>
      <c r="AS8" s="4">
        <v>43738</v>
      </c>
    </row>
    <row r="9" spans="1:46" x14ac:dyDescent="0.25">
      <c r="A9">
        <v>2019</v>
      </c>
      <c r="B9" s="4">
        <v>43647</v>
      </c>
      <c r="C9" s="4">
        <v>43738</v>
      </c>
      <c r="D9" t="s">
        <v>109</v>
      </c>
      <c r="E9" t="s">
        <v>111</v>
      </c>
      <c r="F9" t="s">
        <v>150</v>
      </c>
      <c r="I9" s="5" t="s">
        <v>152</v>
      </c>
      <c r="J9">
        <f>+Tabla_487909!A7</f>
        <v>13</v>
      </c>
      <c r="N9" t="s">
        <v>181</v>
      </c>
      <c r="P9" t="s">
        <v>284</v>
      </c>
      <c r="Q9" t="s">
        <v>284</v>
      </c>
      <c r="R9" s="5" t="s">
        <v>286</v>
      </c>
      <c r="S9" s="4">
        <v>43641</v>
      </c>
      <c r="T9" s="6">
        <v>591774.21</v>
      </c>
      <c r="U9" s="6">
        <v>686458.08</v>
      </c>
      <c r="X9" t="s">
        <v>312</v>
      </c>
      <c r="Z9" t="s">
        <v>313</v>
      </c>
      <c r="AA9" t="s">
        <v>152</v>
      </c>
      <c r="AB9" s="6">
        <v>549166.47</v>
      </c>
      <c r="AC9" s="4">
        <v>43641</v>
      </c>
      <c r="AD9" s="4">
        <v>43675</v>
      </c>
      <c r="AG9" t="s">
        <v>314</v>
      </c>
      <c r="AH9" t="s">
        <v>315</v>
      </c>
      <c r="AI9">
        <f>+Tabla_487894!A5</f>
        <v>13</v>
      </c>
      <c r="AJ9" t="s">
        <v>117</v>
      </c>
      <c r="AK9">
        <f>+Tabla_487906!A5</f>
        <v>13</v>
      </c>
      <c r="AL9" t="s">
        <v>322</v>
      </c>
      <c r="AQ9" t="s">
        <v>309</v>
      </c>
      <c r="AR9" s="4">
        <v>43682</v>
      </c>
      <c r="AS9" s="4">
        <v>43738</v>
      </c>
    </row>
    <row r="10" spans="1:46" x14ac:dyDescent="0.25">
      <c r="A10">
        <v>2019</v>
      </c>
      <c r="B10" s="4">
        <v>43647</v>
      </c>
      <c r="C10" s="4">
        <v>43738</v>
      </c>
      <c r="D10" t="s">
        <v>109</v>
      </c>
      <c r="E10" t="s">
        <v>111</v>
      </c>
      <c r="F10" t="s">
        <v>150</v>
      </c>
      <c r="I10" s="5" t="s">
        <v>153</v>
      </c>
      <c r="J10">
        <f>+Tabla_487909!A10</f>
        <v>14</v>
      </c>
      <c r="N10" t="s">
        <v>275</v>
      </c>
      <c r="P10" t="s">
        <v>284</v>
      </c>
      <c r="Q10" t="s">
        <v>284</v>
      </c>
      <c r="R10" s="5" t="s">
        <v>287</v>
      </c>
      <c r="S10" s="4">
        <v>43641</v>
      </c>
      <c r="T10" s="6">
        <v>340719.16</v>
      </c>
      <c r="U10" s="6">
        <v>395234.23</v>
      </c>
      <c r="X10" t="s">
        <v>312</v>
      </c>
      <c r="Z10" t="s">
        <v>313</v>
      </c>
      <c r="AA10" t="s">
        <v>153</v>
      </c>
      <c r="AB10" s="6">
        <v>118570.27</v>
      </c>
      <c r="AC10" s="4">
        <v>43641</v>
      </c>
      <c r="AD10" s="4">
        <v>43670</v>
      </c>
      <c r="AG10" s="5" t="s">
        <v>314</v>
      </c>
      <c r="AH10" s="5" t="s">
        <v>315</v>
      </c>
      <c r="AI10">
        <f>+Tabla_487894!A6</f>
        <v>14</v>
      </c>
      <c r="AJ10" t="s">
        <v>117</v>
      </c>
      <c r="AK10">
        <f>+Tabla_487906!A6</f>
        <v>14</v>
      </c>
      <c r="AL10" t="s">
        <v>322</v>
      </c>
      <c r="AQ10" t="s">
        <v>309</v>
      </c>
      <c r="AR10" s="4">
        <v>43684</v>
      </c>
      <c r="AS10" s="4">
        <v>43738</v>
      </c>
    </row>
    <row r="11" spans="1:46" x14ac:dyDescent="0.25">
      <c r="A11">
        <v>2019</v>
      </c>
      <c r="B11" s="4">
        <v>43647</v>
      </c>
      <c r="C11" s="4">
        <v>43738</v>
      </c>
      <c r="D11" t="s">
        <v>109</v>
      </c>
      <c r="E11" t="s">
        <v>111</v>
      </c>
      <c r="F11" t="s">
        <v>150</v>
      </c>
      <c r="I11" s="5" t="s">
        <v>154</v>
      </c>
      <c r="J11">
        <f>+Tabla_487909!A13</f>
        <v>15</v>
      </c>
      <c r="K11" t="s">
        <v>193</v>
      </c>
      <c r="L11" t="s">
        <v>194</v>
      </c>
      <c r="M11" t="s">
        <v>195</v>
      </c>
      <c r="P11" t="s">
        <v>284</v>
      </c>
      <c r="Q11" t="s">
        <v>284</v>
      </c>
      <c r="R11" s="5" t="s">
        <v>288</v>
      </c>
      <c r="S11" s="4">
        <v>43648</v>
      </c>
      <c r="T11" s="6">
        <v>547459.48</v>
      </c>
      <c r="U11" s="6">
        <v>635053</v>
      </c>
      <c r="X11" t="s">
        <v>312</v>
      </c>
      <c r="Z11" t="s">
        <v>313</v>
      </c>
      <c r="AA11" t="s">
        <v>154</v>
      </c>
      <c r="AB11" s="6">
        <v>190515.9</v>
      </c>
      <c r="AC11" s="4">
        <v>43654</v>
      </c>
      <c r="AD11" s="4">
        <v>43685</v>
      </c>
      <c r="AG11" s="5" t="s">
        <v>316</v>
      </c>
      <c r="AH11" s="5" t="s">
        <v>317</v>
      </c>
      <c r="AI11">
        <f>+Tabla_487894!A7</f>
        <v>15</v>
      </c>
      <c r="AJ11" t="s">
        <v>117</v>
      </c>
      <c r="AK11">
        <f>+Tabla_487906!A7</f>
        <v>15</v>
      </c>
      <c r="AL11" t="s">
        <v>322</v>
      </c>
      <c r="AQ11" t="s">
        <v>309</v>
      </c>
      <c r="AR11" s="4">
        <v>43684</v>
      </c>
      <c r="AS11" s="4">
        <v>43738</v>
      </c>
    </row>
    <row r="12" spans="1:46" x14ac:dyDescent="0.25">
      <c r="A12">
        <v>2019</v>
      </c>
      <c r="B12" s="4">
        <v>43647</v>
      </c>
      <c r="C12" s="4">
        <v>43738</v>
      </c>
      <c r="D12" t="s">
        <v>109</v>
      </c>
      <c r="E12" t="s">
        <v>111</v>
      </c>
      <c r="F12" t="s">
        <v>150</v>
      </c>
      <c r="I12" s="5" t="s">
        <v>155</v>
      </c>
      <c r="J12">
        <f>+Tabla_487909!A16</f>
        <v>16</v>
      </c>
      <c r="N12" t="s">
        <v>276</v>
      </c>
      <c r="P12" t="s">
        <v>284</v>
      </c>
      <c r="Q12" t="s">
        <v>284</v>
      </c>
      <c r="R12" s="5" t="s">
        <v>289</v>
      </c>
      <c r="S12" s="4">
        <v>43649</v>
      </c>
      <c r="T12" s="8">
        <v>332594.59999999998</v>
      </c>
      <c r="U12" s="6">
        <v>385809.74</v>
      </c>
      <c r="X12" t="s">
        <v>312</v>
      </c>
      <c r="Z12" t="s">
        <v>313</v>
      </c>
      <c r="AA12" t="s">
        <v>155</v>
      </c>
      <c r="AB12" s="6">
        <v>231485.84</v>
      </c>
      <c r="AC12" s="4">
        <v>43675</v>
      </c>
      <c r="AD12" s="4">
        <v>43719</v>
      </c>
      <c r="AG12" s="5" t="s">
        <v>316</v>
      </c>
      <c r="AH12" s="5" t="s">
        <v>317</v>
      </c>
      <c r="AI12">
        <f>+Tabla_487894!A8</f>
        <v>16</v>
      </c>
      <c r="AJ12" t="s">
        <v>117</v>
      </c>
      <c r="AK12">
        <f>+Tabla_487906!A8</f>
        <v>16</v>
      </c>
      <c r="AL12" t="s">
        <v>322</v>
      </c>
      <c r="AQ12" t="s">
        <v>309</v>
      </c>
      <c r="AR12" s="4">
        <v>43685</v>
      </c>
      <c r="AS12" s="4">
        <v>43738</v>
      </c>
    </row>
    <row r="13" spans="1:46" x14ac:dyDescent="0.25">
      <c r="A13">
        <v>2019</v>
      </c>
      <c r="B13" s="4">
        <v>43647</v>
      </c>
      <c r="C13" s="4">
        <v>43738</v>
      </c>
      <c r="D13" t="s">
        <v>109</v>
      </c>
      <c r="E13" t="s">
        <v>111</v>
      </c>
      <c r="F13" t="s">
        <v>150</v>
      </c>
      <c r="I13" t="s">
        <v>156</v>
      </c>
      <c r="J13">
        <f>+Tabla_487909!A19</f>
        <v>17</v>
      </c>
      <c r="K13" t="s">
        <v>193</v>
      </c>
      <c r="L13" t="s">
        <v>194</v>
      </c>
      <c r="M13" t="s">
        <v>195</v>
      </c>
      <c r="P13" t="s">
        <v>284</v>
      </c>
      <c r="Q13" t="s">
        <v>284</v>
      </c>
      <c r="R13" s="5" t="s">
        <v>290</v>
      </c>
      <c r="S13" s="4">
        <v>43676</v>
      </c>
      <c r="T13" s="6">
        <v>419667.89</v>
      </c>
      <c r="U13" s="6">
        <v>846814.75</v>
      </c>
      <c r="X13" t="s">
        <v>312</v>
      </c>
      <c r="Z13" t="s">
        <v>313</v>
      </c>
      <c r="AA13" t="s">
        <v>156</v>
      </c>
      <c r="AB13" s="6">
        <v>292088.84999999998</v>
      </c>
      <c r="AC13" s="4">
        <v>43675</v>
      </c>
      <c r="AD13" s="4">
        <v>43728</v>
      </c>
      <c r="AG13" s="5" t="s">
        <v>316</v>
      </c>
      <c r="AH13" s="5" t="s">
        <v>317</v>
      </c>
      <c r="AI13">
        <f>+Tabla_487894!A9</f>
        <v>17</v>
      </c>
      <c r="AJ13" t="s">
        <v>117</v>
      </c>
      <c r="AK13">
        <f>+Tabla_487906!A9</f>
        <v>17</v>
      </c>
      <c r="AL13" t="s">
        <v>322</v>
      </c>
      <c r="AQ13" t="s">
        <v>309</v>
      </c>
      <c r="AR13" s="4">
        <v>43685</v>
      </c>
      <c r="AS13" s="4">
        <v>43738</v>
      </c>
    </row>
    <row r="14" spans="1:46" x14ac:dyDescent="0.25">
      <c r="A14">
        <v>2019</v>
      </c>
      <c r="B14" s="4">
        <v>43647</v>
      </c>
      <c r="C14" s="4">
        <v>43738</v>
      </c>
      <c r="D14" t="s">
        <v>109</v>
      </c>
      <c r="E14" t="s">
        <v>111</v>
      </c>
      <c r="F14" t="s">
        <v>150</v>
      </c>
      <c r="I14" t="s">
        <v>157</v>
      </c>
      <c r="J14">
        <f>+Tabla_487909!A22</f>
        <v>18</v>
      </c>
      <c r="K14" t="s">
        <v>207</v>
      </c>
      <c r="L14" t="s">
        <v>208</v>
      </c>
      <c r="M14" t="s">
        <v>209</v>
      </c>
      <c r="P14" t="s">
        <v>284</v>
      </c>
      <c r="Q14" t="s">
        <v>284</v>
      </c>
      <c r="R14" s="5" t="s">
        <v>291</v>
      </c>
      <c r="S14" s="4">
        <v>43671</v>
      </c>
      <c r="T14" s="6">
        <v>756560.99</v>
      </c>
      <c r="U14" s="6">
        <v>877610.75</v>
      </c>
      <c r="X14" t="s">
        <v>312</v>
      </c>
      <c r="Z14" t="s">
        <v>313</v>
      </c>
      <c r="AA14" t="s">
        <v>157</v>
      </c>
      <c r="AB14" s="6">
        <v>465133.7</v>
      </c>
      <c r="AC14" s="4">
        <v>43682</v>
      </c>
      <c r="AD14" s="4">
        <v>43771</v>
      </c>
      <c r="AG14" s="5" t="s">
        <v>314</v>
      </c>
      <c r="AH14" s="5" t="s">
        <v>318</v>
      </c>
      <c r="AI14">
        <f>+Tabla_487894!A10</f>
        <v>18</v>
      </c>
      <c r="AJ14" t="s">
        <v>117</v>
      </c>
      <c r="AK14">
        <f>+Tabla_487906!A10</f>
        <v>18</v>
      </c>
      <c r="AL14" t="s">
        <v>322</v>
      </c>
      <c r="AQ14" t="s">
        <v>309</v>
      </c>
      <c r="AR14" s="4">
        <v>43685</v>
      </c>
      <c r="AS14" s="4">
        <v>43738</v>
      </c>
    </row>
    <row r="15" spans="1:46" x14ac:dyDescent="0.25">
      <c r="A15">
        <v>2019</v>
      </c>
      <c r="B15" s="4">
        <v>43647</v>
      </c>
      <c r="C15" s="4">
        <v>43738</v>
      </c>
      <c r="D15" t="s">
        <v>109</v>
      </c>
      <c r="E15" t="s">
        <v>111</v>
      </c>
      <c r="F15" t="s">
        <v>150</v>
      </c>
      <c r="I15" t="s">
        <v>158</v>
      </c>
      <c r="J15">
        <f>+Tabla_487909!A25</f>
        <v>19</v>
      </c>
      <c r="K15" t="s">
        <v>277</v>
      </c>
      <c r="L15" t="s">
        <v>214</v>
      </c>
      <c r="M15" t="s">
        <v>215</v>
      </c>
      <c r="P15" t="s">
        <v>284</v>
      </c>
      <c r="Q15" t="s">
        <v>284</v>
      </c>
      <c r="R15" s="5" t="s">
        <v>292</v>
      </c>
      <c r="S15" s="4">
        <v>43676</v>
      </c>
      <c r="T15" s="6">
        <v>341364.99</v>
      </c>
      <c r="U15" s="6">
        <v>395983.39</v>
      </c>
      <c r="X15" t="s">
        <v>312</v>
      </c>
      <c r="Z15" t="s">
        <v>313</v>
      </c>
      <c r="AA15" t="s">
        <v>158</v>
      </c>
      <c r="AB15" s="6">
        <v>237590.03</v>
      </c>
      <c r="AG15" s="5" t="s">
        <v>314</v>
      </c>
      <c r="AH15" s="5" t="s">
        <v>315</v>
      </c>
      <c r="AI15">
        <f>+Tabla_487894!A11</f>
        <v>19</v>
      </c>
      <c r="AJ15" t="s">
        <v>117</v>
      </c>
      <c r="AK15">
        <f>+Tabla_487906!A11</f>
        <v>19</v>
      </c>
      <c r="AL15" t="s">
        <v>322</v>
      </c>
      <c r="AQ15" t="s">
        <v>309</v>
      </c>
      <c r="AR15" s="4">
        <v>43685</v>
      </c>
      <c r="AS15" s="4">
        <v>43738</v>
      </c>
      <c r="AT15" t="s">
        <v>323</v>
      </c>
    </row>
    <row r="16" spans="1:46" x14ac:dyDescent="0.25">
      <c r="A16">
        <v>2019</v>
      </c>
      <c r="B16" s="4">
        <v>43647</v>
      </c>
      <c r="C16" s="4">
        <v>43738</v>
      </c>
      <c r="D16" t="s">
        <v>109</v>
      </c>
      <c r="E16" t="s">
        <v>111</v>
      </c>
      <c r="F16" t="s">
        <v>150</v>
      </c>
      <c r="I16" t="s">
        <v>159</v>
      </c>
      <c r="J16">
        <f>+Tabla_487909!A28</f>
        <v>20</v>
      </c>
      <c r="N16" t="s">
        <v>278</v>
      </c>
      <c r="P16" t="s">
        <v>284</v>
      </c>
      <c r="Q16" t="s">
        <v>284</v>
      </c>
      <c r="R16" s="5" t="s">
        <v>293</v>
      </c>
      <c r="S16" s="4">
        <v>43698</v>
      </c>
      <c r="T16" s="6">
        <v>749965.06034482759</v>
      </c>
      <c r="U16" s="6">
        <v>869959.47</v>
      </c>
      <c r="X16" t="s">
        <v>312</v>
      </c>
      <c r="Z16" t="s">
        <v>313</v>
      </c>
      <c r="AA16" t="s">
        <v>159</v>
      </c>
      <c r="AB16" s="6">
        <v>521975.68</v>
      </c>
      <c r="AC16" s="4">
        <v>43703</v>
      </c>
      <c r="AD16" s="4">
        <v>43739</v>
      </c>
      <c r="AG16" s="5" t="s">
        <v>316</v>
      </c>
      <c r="AH16" s="5" t="s">
        <v>317</v>
      </c>
      <c r="AI16">
        <f>+Tabla_487894!A12</f>
        <v>20</v>
      </c>
      <c r="AJ16" t="s">
        <v>117</v>
      </c>
      <c r="AK16">
        <f>+Tabla_487906!A12</f>
        <v>20</v>
      </c>
      <c r="AL16" t="s">
        <v>322</v>
      </c>
      <c r="AQ16" t="s">
        <v>309</v>
      </c>
      <c r="AR16" s="4">
        <v>43738</v>
      </c>
      <c r="AS16" s="4">
        <v>43738</v>
      </c>
    </row>
    <row r="17" spans="1:45" x14ac:dyDescent="0.25">
      <c r="A17">
        <v>2019</v>
      </c>
      <c r="B17" s="4">
        <v>43647</v>
      </c>
      <c r="C17" s="4">
        <v>43738</v>
      </c>
      <c r="D17" t="s">
        <v>109</v>
      </c>
      <c r="E17" t="s">
        <v>111</v>
      </c>
      <c r="F17" t="s">
        <v>150</v>
      </c>
      <c r="I17" t="s">
        <v>160</v>
      </c>
      <c r="J17">
        <f>+Tabla_487909!A31</f>
        <v>21</v>
      </c>
      <c r="K17" t="s">
        <v>207</v>
      </c>
      <c r="L17" t="s">
        <v>208</v>
      </c>
      <c r="M17" t="s">
        <v>209</v>
      </c>
      <c r="P17" t="s">
        <v>284</v>
      </c>
      <c r="Q17" t="s">
        <v>284</v>
      </c>
      <c r="R17" s="5" t="s">
        <v>294</v>
      </c>
      <c r="S17" s="4">
        <v>43698</v>
      </c>
      <c r="T17" s="6">
        <v>501506.44</v>
      </c>
      <c r="U17" s="6">
        <v>581747.47</v>
      </c>
      <c r="X17" t="s">
        <v>312</v>
      </c>
      <c r="Z17" t="s">
        <v>313</v>
      </c>
      <c r="AA17" t="s">
        <v>160</v>
      </c>
      <c r="AB17" s="6">
        <v>174524.24</v>
      </c>
      <c r="AC17" s="4">
        <v>43700</v>
      </c>
      <c r="AD17" s="4">
        <v>43729</v>
      </c>
      <c r="AG17" s="5" t="s">
        <v>316</v>
      </c>
      <c r="AH17" s="5" t="s">
        <v>317</v>
      </c>
      <c r="AI17">
        <f>+Tabla_487894!A13</f>
        <v>21</v>
      </c>
      <c r="AJ17" t="s">
        <v>117</v>
      </c>
      <c r="AK17">
        <f>+Tabla_487906!A13</f>
        <v>21</v>
      </c>
      <c r="AL17" t="s">
        <v>322</v>
      </c>
      <c r="AQ17" t="s">
        <v>309</v>
      </c>
      <c r="AR17" s="4">
        <v>43738</v>
      </c>
      <c r="AS17" s="4">
        <v>43738</v>
      </c>
    </row>
    <row r="18" spans="1:45" x14ac:dyDescent="0.25">
      <c r="A18">
        <v>2019</v>
      </c>
      <c r="B18" s="4">
        <v>43647</v>
      </c>
      <c r="C18" s="4">
        <v>43738</v>
      </c>
      <c r="D18" t="s">
        <v>109</v>
      </c>
      <c r="E18" t="s">
        <v>111</v>
      </c>
      <c r="F18" t="s">
        <v>150</v>
      </c>
      <c r="I18" t="s">
        <v>161</v>
      </c>
      <c r="J18">
        <f>+Tabla_487909!A34</f>
        <v>22</v>
      </c>
      <c r="N18" t="s">
        <v>276</v>
      </c>
      <c r="P18" t="s">
        <v>284</v>
      </c>
      <c r="Q18" t="s">
        <v>284</v>
      </c>
      <c r="R18" s="5" t="s">
        <v>295</v>
      </c>
      <c r="S18" s="4">
        <v>43698</v>
      </c>
      <c r="T18" s="6">
        <v>719929.37</v>
      </c>
      <c r="U18" s="6">
        <v>835118.07</v>
      </c>
      <c r="X18" t="s">
        <v>312</v>
      </c>
      <c r="Z18" t="s">
        <v>313</v>
      </c>
      <c r="AA18" t="s">
        <v>161</v>
      </c>
      <c r="AB18" s="6">
        <v>250535.42</v>
      </c>
      <c r="AC18" s="4">
        <v>43703</v>
      </c>
      <c r="AD18" s="4">
        <v>43747</v>
      </c>
      <c r="AG18" s="5" t="s">
        <v>314</v>
      </c>
      <c r="AH18" s="5" t="s">
        <v>315</v>
      </c>
      <c r="AI18">
        <f>+Tabla_487894!A14</f>
        <v>22</v>
      </c>
      <c r="AJ18" t="s">
        <v>117</v>
      </c>
      <c r="AK18">
        <f>+Tabla_487906!A14</f>
        <v>22</v>
      </c>
      <c r="AL18" t="s">
        <v>322</v>
      </c>
      <c r="AQ18" t="s">
        <v>309</v>
      </c>
      <c r="AR18" s="4">
        <v>43738</v>
      </c>
      <c r="AS18" s="4">
        <v>43738</v>
      </c>
    </row>
    <row r="19" spans="1:45" x14ac:dyDescent="0.25">
      <c r="A19">
        <v>2019</v>
      </c>
      <c r="B19" s="4">
        <v>43647</v>
      </c>
      <c r="C19" s="4">
        <v>43738</v>
      </c>
      <c r="D19" t="s">
        <v>109</v>
      </c>
      <c r="E19" t="s">
        <v>111</v>
      </c>
      <c r="F19" t="s">
        <v>150</v>
      </c>
      <c r="I19" t="s">
        <v>162</v>
      </c>
      <c r="J19">
        <f>+Tabla_487909!A37</f>
        <v>23</v>
      </c>
      <c r="N19" t="s">
        <v>222</v>
      </c>
      <c r="P19" t="s">
        <v>284</v>
      </c>
      <c r="Q19" t="s">
        <v>284</v>
      </c>
      <c r="R19" s="5" t="s">
        <v>296</v>
      </c>
      <c r="S19" s="4">
        <v>43699</v>
      </c>
      <c r="T19" s="6">
        <v>749811.59</v>
      </c>
      <c r="U19" s="6">
        <v>869781.44</v>
      </c>
      <c r="X19" t="s">
        <v>312</v>
      </c>
      <c r="Z19" t="s">
        <v>313</v>
      </c>
      <c r="AA19" t="s">
        <v>162</v>
      </c>
      <c r="AB19" s="6">
        <v>521868.87</v>
      </c>
      <c r="AC19" s="4">
        <v>43717</v>
      </c>
      <c r="AD19" s="4">
        <v>43761</v>
      </c>
      <c r="AG19" s="5" t="s">
        <v>314</v>
      </c>
      <c r="AH19" s="5" t="s">
        <v>319</v>
      </c>
      <c r="AI19">
        <f>+Tabla_487894!A15</f>
        <v>23</v>
      </c>
      <c r="AJ19" t="s">
        <v>117</v>
      </c>
      <c r="AK19">
        <f>+Tabla_487906!A15</f>
        <v>23</v>
      </c>
      <c r="AL19" t="s">
        <v>322</v>
      </c>
      <c r="AQ19" t="s">
        <v>309</v>
      </c>
      <c r="AR19" s="4">
        <v>43738</v>
      </c>
      <c r="AS19" s="4">
        <v>43738</v>
      </c>
    </row>
    <row r="20" spans="1:45" x14ac:dyDescent="0.25">
      <c r="A20">
        <v>2019</v>
      </c>
      <c r="B20" s="4">
        <v>43647</v>
      </c>
      <c r="C20" s="4">
        <v>43738</v>
      </c>
      <c r="D20" t="s">
        <v>109</v>
      </c>
      <c r="E20" t="s">
        <v>111</v>
      </c>
      <c r="F20" t="s">
        <v>150</v>
      </c>
      <c r="I20" t="s">
        <v>163</v>
      </c>
      <c r="J20">
        <f>+Tabla_487909!A40</f>
        <v>24</v>
      </c>
      <c r="K20" t="s">
        <v>279</v>
      </c>
      <c r="L20" t="s">
        <v>226</v>
      </c>
      <c r="M20" t="s">
        <v>227</v>
      </c>
      <c r="P20" t="s">
        <v>284</v>
      </c>
      <c r="Q20" t="s">
        <v>284</v>
      </c>
      <c r="R20" s="5" t="s">
        <v>297</v>
      </c>
      <c r="S20" s="4">
        <v>43699</v>
      </c>
      <c r="T20" s="6">
        <v>705749.87</v>
      </c>
      <c r="U20" s="6">
        <v>818669.85</v>
      </c>
      <c r="X20" t="s">
        <v>312</v>
      </c>
      <c r="Z20" t="s">
        <v>313</v>
      </c>
      <c r="AA20" t="s">
        <v>163</v>
      </c>
      <c r="AB20" s="6">
        <v>491201.91</v>
      </c>
      <c r="AC20" s="4">
        <v>43717</v>
      </c>
      <c r="AD20" s="4">
        <v>43788</v>
      </c>
      <c r="AG20" s="5" t="s">
        <v>314</v>
      </c>
      <c r="AH20" s="5" t="s">
        <v>319</v>
      </c>
      <c r="AI20">
        <f>+Tabla_487894!A16</f>
        <v>24</v>
      </c>
      <c r="AJ20" t="s">
        <v>117</v>
      </c>
      <c r="AK20">
        <f>+Tabla_487906!A16</f>
        <v>24</v>
      </c>
      <c r="AL20" t="s">
        <v>322</v>
      </c>
      <c r="AQ20" t="s">
        <v>309</v>
      </c>
      <c r="AR20" s="4">
        <v>43738</v>
      </c>
      <c r="AS20" s="4">
        <v>43738</v>
      </c>
    </row>
    <row r="21" spans="1:45" x14ac:dyDescent="0.25">
      <c r="A21">
        <v>2019</v>
      </c>
      <c r="B21" s="4">
        <v>43647</v>
      </c>
      <c r="C21" s="4">
        <v>43738</v>
      </c>
      <c r="D21" t="s">
        <v>109</v>
      </c>
      <c r="E21" t="s">
        <v>111</v>
      </c>
      <c r="F21" t="s">
        <v>150</v>
      </c>
      <c r="I21" t="s">
        <v>164</v>
      </c>
      <c r="J21">
        <f>+Tabla_487909!A43</f>
        <v>25</v>
      </c>
      <c r="N21" t="s">
        <v>280</v>
      </c>
      <c r="P21" t="s">
        <v>284</v>
      </c>
      <c r="Q21" t="s">
        <v>284</v>
      </c>
      <c r="R21" s="5" t="s">
        <v>273</v>
      </c>
      <c r="S21" s="4">
        <v>43700</v>
      </c>
      <c r="T21" s="6">
        <v>754600</v>
      </c>
      <c r="U21" s="6">
        <v>875336</v>
      </c>
      <c r="X21" t="s">
        <v>312</v>
      </c>
      <c r="Z21" t="s">
        <v>313</v>
      </c>
      <c r="AA21" t="s">
        <v>164</v>
      </c>
      <c r="AB21" s="6">
        <v>700268.8</v>
      </c>
      <c r="AC21" s="4">
        <v>43724</v>
      </c>
      <c r="AD21" s="4">
        <v>43770</v>
      </c>
      <c r="AG21" s="5" t="s">
        <v>314</v>
      </c>
      <c r="AH21" s="5" t="s">
        <v>320</v>
      </c>
      <c r="AI21">
        <f>+Tabla_487894!A17</f>
        <v>25</v>
      </c>
      <c r="AJ21" t="s">
        <v>116</v>
      </c>
      <c r="AK21">
        <f>+Tabla_487906!A17</f>
        <v>25</v>
      </c>
      <c r="AL21" t="s">
        <v>322</v>
      </c>
      <c r="AQ21" t="s">
        <v>309</v>
      </c>
      <c r="AR21" s="4">
        <v>43738</v>
      </c>
      <c r="AS21" s="4">
        <v>43738</v>
      </c>
    </row>
    <row r="22" spans="1:45" x14ac:dyDescent="0.25">
      <c r="A22">
        <v>2019</v>
      </c>
      <c r="B22" s="4">
        <v>43647</v>
      </c>
      <c r="C22" s="4">
        <v>43738</v>
      </c>
      <c r="D22" t="s">
        <v>109</v>
      </c>
      <c r="E22" t="s">
        <v>111</v>
      </c>
      <c r="F22" t="s">
        <v>150</v>
      </c>
      <c r="I22" t="s">
        <v>165</v>
      </c>
      <c r="J22">
        <f>+Tabla_487909!A44</f>
        <v>26</v>
      </c>
      <c r="K22" t="s">
        <v>281</v>
      </c>
      <c r="L22" t="s">
        <v>227</v>
      </c>
      <c r="M22" t="s">
        <v>185</v>
      </c>
      <c r="P22" t="s">
        <v>284</v>
      </c>
      <c r="Q22" t="s">
        <v>284</v>
      </c>
      <c r="R22" s="5" t="s">
        <v>298</v>
      </c>
      <c r="S22" s="4">
        <v>43703</v>
      </c>
      <c r="T22" s="6">
        <v>687357.43</v>
      </c>
      <c r="U22" s="6">
        <v>797334.62</v>
      </c>
      <c r="X22" t="s">
        <v>312</v>
      </c>
      <c r="Z22" t="s">
        <v>313</v>
      </c>
      <c r="AA22" t="s">
        <v>165</v>
      </c>
      <c r="AB22" s="6">
        <v>478400.77</v>
      </c>
      <c r="AC22" s="4">
        <v>43710</v>
      </c>
      <c r="AD22" s="4">
        <v>43769</v>
      </c>
      <c r="AG22" s="5" t="s">
        <v>316</v>
      </c>
      <c r="AH22" s="5" t="s">
        <v>317</v>
      </c>
      <c r="AI22">
        <f>+Tabla_487894!A18</f>
        <v>26</v>
      </c>
      <c r="AJ22" t="s">
        <v>117</v>
      </c>
      <c r="AK22">
        <f>+Tabla_487906!A18</f>
        <v>26</v>
      </c>
      <c r="AL22" t="s">
        <v>322</v>
      </c>
      <c r="AQ22" t="s">
        <v>309</v>
      </c>
      <c r="AR22" s="4">
        <v>43738</v>
      </c>
      <c r="AS22" s="4">
        <v>43738</v>
      </c>
    </row>
    <row r="23" spans="1:45" x14ac:dyDescent="0.25">
      <c r="A23">
        <v>2019</v>
      </c>
      <c r="B23" s="4">
        <v>43647</v>
      </c>
      <c r="C23" s="4">
        <v>43738</v>
      </c>
      <c r="D23" t="s">
        <v>109</v>
      </c>
      <c r="E23" t="s">
        <v>111</v>
      </c>
      <c r="F23" t="s">
        <v>150</v>
      </c>
      <c r="I23" t="s">
        <v>166</v>
      </c>
      <c r="J23">
        <f>+Tabla_487909!A47</f>
        <v>27</v>
      </c>
      <c r="N23" t="s">
        <v>276</v>
      </c>
      <c r="P23" t="s">
        <v>284</v>
      </c>
      <c r="Q23" t="s">
        <v>284</v>
      </c>
      <c r="R23" s="5" t="s">
        <v>299</v>
      </c>
      <c r="S23" s="4">
        <v>43707</v>
      </c>
      <c r="T23" s="6">
        <v>456139.8</v>
      </c>
      <c r="U23" s="6">
        <v>529122.17000000004</v>
      </c>
      <c r="X23" t="s">
        <v>312</v>
      </c>
      <c r="Z23" t="s">
        <v>313</v>
      </c>
      <c r="AA23" t="s">
        <v>166</v>
      </c>
      <c r="AB23" s="6">
        <v>158736.65</v>
      </c>
      <c r="AC23" s="4">
        <v>43710</v>
      </c>
      <c r="AD23" s="4">
        <v>43754</v>
      </c>
      <c r="AG23" s="5" t="s">
        <v>316</v>
      </c>
      <c r="AH23" s="5" t="s">
        <v>317</v>
      </c>
      <c r="AI23">
        <f>+Tabla_487894!A19</f>
        <v>27</v>
      </c>
      <c r="AJ23" t="s">
        <v>117</v>
      </c>
      <c r="AK23">
        <f>+Tabla_487906!A19</f>
        <v>27</v>
      </c>
      <c r="AL23" t="s">
        <v>322</v>
      </c>
      <c r="AQ23" t="s">
        <v>309</v>
      </c>
      <c r="AR23" s="4">
        <v>43738</v>
      </c>
      <c r="AS23" s="4">
        <v>43738</v>
      </c>
    </row>
    <row r="24" spans="1:45" x14ac:dyDescent="0.25">
      <c r="A24">
        <v>2019</v>
      </c>
      <c r="B24" s="4">
        <v>43647</v>
      </c>
      <c r="C24" s="4">
        <v>43738</v>
      </c>
      <c r="D24" t="s">
        <v>109</v>
      </c>
      <c r="E24" t="s">
        <v>111</v>
      </c>
      <c r="F24" t="s">
        <v>150</v>
      </c>
      <c r="I24" t="s">
        <v>167</v>
      </c>
      <c r="J24">
        <f>+Tabla_487909!A50</f>
        <v>28</v>
      </c>
      <c r="N24" t="s">
        <v>276</v>
      </c>
      <c r="P24" t="s">
        <v>284</v>
      </c>
      <c r="Q24" t="s">
        <v>284</v>
      </c>
      <c r="R24" s="5" t="s">
        <v>300</v>
      </c>
      <c r="S24" s="4">
        <v>43707</v>
      </c>
      <c r="T24" s="6">
        <v>724865.4</v>
      </c>
      <c r="U24" s="6">
        <v>840843.86</v>
      </c>
      <c r="X24" t="s">
        <v>312</v>
      </c>
      <c r="Z24" t="s">
        <v>313</v>
      </c>
      <c r="AA24" t="s">
        <v>167</v>
      </c>
      <c r="AB24" s="6">
        <v>252253.16</v>
      </c>
      <c r="AC24" s="4">
        <v>43710</v>
      </c>
      <c r="AD24" s="4">
        <v>43799</v>
      </c>
      <c r="AG24" s="5" t="s">
        <v>316</v>
      </c>
      <c r="AH24" s="5" t="s">
        <v>317</v>
      </c>
      <c r="AI24">
        <f>+Tabla_487894!A20</f>
        <v>28</v>
      </c>
      <c r="AJ24" t="s">
        <v>117</v>
      </c>
      <c r="AK24">
        <f>+Tabla_487906!A20</f>
        <v>28</v>
      </c>
      <c r="AL24" t="s">
        <v>322</v>
      </c>
      <c r="AQ24" t="s">
        <v>309</v>
      </c>
      <c r="AR24" s="4">
        <v>43738</v>
      </c>
      <c r="AS24" s="4">
        <v>43738</v>
      </c>
    </row>
    <row r="25" spans="1:45" x14ac:dyDescent="0.25">
      <c r="A25">
        <v>2019</v>
      </c>
      <c r="B25" s="4">
        <v>43647</v>
      </c>
      <c r="C25" s="4">
        <v>43738</v>
      </c>
      <c r="D25" t="s">
        <v>109</v>
      </c>
      <c r="E25" t="s">
        <v>111</v>
      </c>
      <c r="F25" t="s">
        <v>150</v>
      </c>
      <c r="I25" t="s">
        <v>168</v>
      </c>
      <c r="J25">
        <f>+Tabla_487909!A53</f>
        <v>29</v>
      </c>
      <c r="N25" t="s">
        <v>282</v>
      </c>
      <c r="P25" t="s">
        <v>284</v>
      </c>
      <c r="Q25" t="s">
        <v>284</v>
      </c>
      <c r="R25" s="5" t="s">
        <v>301</v>
      </c>
      <c r="S25" s="4">
        <v>43713</v>
      </c>
      <c r="T25" s="6">
        <v>794098.83</v>
      </c>
      <c r="U25" s="6">
        <v>921154.64</v>
      </c>
      <c r="X25" t="s">
        <v>312</v>
      </c>
      <c r="Z25" t="s">
        <v>313</v>
      </c>
      <c r="AA25" t="s">
        <v>168</v>
      </c>
      <c r="AB25" s="6">
        <v>276346.39</v>
      </c>
      <c r="AC25" s="4">
        <v>43714</v>
      </c>
      <c r="AD25" s="4">
        <v>43741</v>
      </c>
      <c r="AG25" s="5" t="s">
        <v>316</v>
      </c>
      <c r="AH25" s="5" t="s">
        <v>317</v>
      </c>
      <c r="AI25">
        <f>+Tabla_487894!A21</f>
        <v>29</v>
      </c>
      <c r="AJ25" t="s">
        <v>117</v>
      </c>
      <c r="AK25">
        <f>+Tabla_487906!A21</f>
        <v>29</v>
      </c>
      <c r="AL25" t="s">
        <v>322</v>
      </c>
      <c r="AQ25" t="s">
        <v>309</v>
      </c>
      <c r="AR25" s="4">
        <v>43738</v>
      </c>
      <c r="AS25" s="4">
        <v>43738</v>
      </c>
    </row>
    <row r="26" spans="1:45" x14ac:dyDescent="0.25">
      <c r="A26">
        <v>2019</v>
      </c>
      <c r="B26" s="4">
        <v>43647</v>
      </c>
      <c r="C26" s="4">
        <v>43738</v>
      </c>
      <c r="D26" t="s">
        <v>109</v>
      </c>
      <c r="E26" t="s">
        <v>111</v>
      </c>
      <c r="F26" t="s">
        <v>150</v>
      </c>
      <c r="I26" t="s">
        <v>169</v>
      </c>
      <c r="J26">
        <f>+Tabla_487909!A56</f>
        <v>30</v>
      </c>
      <c r="N26" t="s">
        <v>181</v>
      </c>
      <c r="P26" t="s">
        <v>284</v>
      </c>
      <c r="Q26" t="s">
        <v>284</v>
      </c>
      <c r="R26" s="5" t="s">
        <v>302</v>
      </c>
      <c r="S26" s="4">
        <v>43713</v>
      </c>
      <c r="T26" s="6">
        <v>323541.95</v>
      </c>
      <c r="U26" s="6">
        <v>375308.66</v>
      </c>
      <c r="X26" t="s">
        <v>312</v>
      </c>
      <c r="Z26" t="s">
        <v>313</v>
      </c>
      <c r="AA26" t="s">
        <v>169</v>
      </c>
      <c r="AB26" s="6">
        <v>225185.2</v>
      </c>
      <c r="AC26" s="4">
        <v>43719</v>
      </c>
      <c r="AD26" s="4">
        <v>43763</v>
      </c>
      <c r="AG26" s="5" t="s">
        <v>316</v>
      </c>
      <c r="AH26" s="5" t="s">
        <v>317</v>
      </c>
      <c r="AI26">
        <f>+Tabla_487894!A22</f>
        <v>30</v>
      </c>
      <c r="AJ26" t="s">
        <v>117</v>
      </c>
      <c r="AK26">
        <f>+Tabla_487906!A22</f>
        <v>30</v>
      </c>
      <c r="AL26" t="s">
        <v>322</v>
      </c>
      <c r="AQ26" t="s">
        <v>309</v>
      </c>
      <c r="AR26" s="4">
        <v>43738</v>
      </c>
      <c r="AS26" s="4">
        <v>43738</v>
      </c>
    </row>
    <row r="27" spans="1:45" x14ac:dyDescent="0.25">
      <c r="A27">
        <v>2019</v>
      </c>
      <c r="B27" s="4">
        <v>43647</v>
      </c>
      <c r="C27" s="4">
        <v>43738</v>
      </c>
      <c r="D27" t="s">
        <v>109</v>
      </c>
      <c r="E27" t="s">
        <v>111</v>
      </c>
      <c r="F27" t="s">
        <v>150</v>
      </c>
      <c r="I27" t="s">
        <v>170</v>
      </c>
      <c r="J27">
        <f>+Tabla_487909!A59</f>
        <v>31</v>
      </c>
      <c r="N27" t="s">
        <v>276</v>
      </c>
      <c r="P27" t="s">
        <v>284</v>
      </c>
      <c r="Q27" t="s">
        <v>284</v>
      </c>
      <c r="R27" s="5" t="s">
        <v>303</v>
      </c>
      <c r="S27" s="4">
        <v>43713</v>
      </c>
      <c r="T27" s="6">
        <v>545785.96</v>
      </c>
      <c r="U27" s="6">
        <v>633111.71</v>
      </c>
      <c r="X27" t="s">
        <v>312</v>
      </c>
      <c r="Z27" t="s">
        <v>313</v>
      </c>
      <c r="AA27" t="s">
        <v>170</v>
      </c>
      <c r="AB27" s="6">
        <v>189933.51</v>
      </c>
      <c r="AC27" s="4">
        <v>43719</v>
      </c>
      <c r="AD27" s="4">
        <v>43763</v>
      </c>
      <c r="AG27" s="5" t="s">
        <v>316</v>
      </c>
      <c r="AH27" s="5" t="s">
        <v>317</v>
      </c>
      <c r="AI27">
        <f>+Tabla_487894!A23</f>
        <v>31</v>
      </c>
      <c r="AJ27" t="s">
        <v>117</v>
      </c>
      <c r="AK27">
        <f>+Tabla_487906!A23</f>
        <v>31</v>
      </c>
      <c r="AL27" t="s">
        <v>322</v>
      </c>
      <c r="AQ27" t="s">
        <v>309</v>
      </c>
      <c r="AR27" s="4">
        <v>43738</v>
      </c>
      <c r="AS27" s="4">
        <v>43738</v>
      </c>
    </row>
    <row r="28" spans="1:45" x14ac:dyDescent="0.25">
      <c r="A28">
        <v>2019</v>
      </c>
      <c r="B28" s="4">
        <v>43647</v>
      </c>
      <c r="C28" s="4">
        <v>43738</v>
      </c>
      <c r="D28" t="s">
        <v>109</v>
      </c>
      <c r="E28" t="s">
        <v>111</v>
      </c>
      <c r="F28" t="s">
        <v>150</v>
      </c>
      <c r="I28" t="s">
        <v>171</v>
      </c>
      <c r="J28">
        <f>+Tabla_487909!A62</f>
        <v>32</v>
      </c>
      <c r="N28" t="s">
        <v>236</v>
      </c>
      <c r="P28" t="s">
        <v>284</v>
      </c>
      <c r="Q28" t="s">
        <v>284</v>
      </c>
      <c r="R28" s="5" t="s">
        <v>304</v>
      </c>
      <c r="S28" s="4">
        <v>43732</v>
      </c>
      <c r="T28" s="6">
        <v>1499590.88</v>
      </c>
      <c r="U28" s="6">
        <v>1739525.42</v>
      </c>
      <c r="X28" t="s">
        <v>312</v>
      </c>
      <c r="Z28" t="s">
        <v>313</v>
      </c>
      <c r="AA28" t="s">
        <v>171</v>
      </c>
      <c r="AB28" s="6">
        <v>1043715.25</v>
      </c>
      <c r="AC28" s="4">
        <v>43731</v>
      </c>
      <c r="AD28" s="4">
        <v>43764</v>
      </c>
      <c r="AG28" s="5" t="s">
        <v>316</v>
      </c>
      <c r="AH28" s="5" t="s">
        <v>317</v>
      </c>
      <c r="AI28">
        <f>+Tabla_487894!A24</f>
        <v>32</v>
      </c>
      <c r="AJ28" t="s">
        <v>117</v>
      </c>
      <c r="AK28">
        <f>+Tabla_487906!A24</f>
        <v>32</v>
      </c>
      <c r="AL28" t="s">
        <v>322</v>
      </c>
      <c r="AQ28" t="s">
        <v>309</v>
      </c>
      <c r="AR28" s="4">
        <v>43738</v>
      </c>
      <c r="AS28" s="4">
        <v>43738</v>
      </c>
    </row>
    <row r="29" spans="1:45" x14ac:dyDescent="0.25">
      <c r="A29">
        <v>2019</v>
      </c>
      <c r="B29" s="4">
        <v>43647</v>
      </c>
      <c r="C29" s="4">
        <v>43738</v>
      </c>
      <c r="D29" t="s">
        <v>109</v>
      </c>
      <c r="E29" t="s">
        <v>111</v>
      </c>
      <c r="F29" t="s">
        <v>150</v>
      </c>
      <c r="I29" t="s">
        <v>172</v>
      </c>
      <c r="J29">
        <f>+Tabla_487909!A65</f>
        <v>33</v>
      </c>
      <c r="N29" t="s">
        <v>180</v>
      </c>
      <c r="P29" t="s">
        <v>284</v>
      </c>
      <c r="Q29" t="s">
        <v>284</v>
      </c>
      <c r="R29" s="5" t="s">
        <v>305</v>
      </c>
      <c r="S29" s="4">
        <v>43731</v>
      </c>
      <c r="T29" s="6">
        <v>1040589.67</v>
      </c>
      <c r="U29" s="6">
        <v>1207084.02</v>
      </c>
      <c r="X29" t="s">
        <v>312</v>
      </c>
      <c r="Z29" t="s">
        <v>313</v>
      </c>
      <c r="AA29" t="s">
        <v>172</v>
      </c>
      <c r="AB29" s="6">
        <v>470762.77</v>
      </c>
      <c r="AC29" s="4">
        <v>43733</v>
      </c>
      <c r="AD29" s="4">
        <v>43787</v>
      </c>
      <c r="AG29" s="5" t="s">
        <v>316</v>
      </c>
      <c r="AH29" s="5" t="s">
        <v>317</v>
      </c>
      <c r="AI29">
        <f>+Tabla_487894!A25</f>
        <v>33</v>
      </c>
      <c r="AJ29" t="s">
        <v>117</v>
      </c>
      <c r="AK29">
        <f>+Tabla_487906!A25</f>
        <v>33</v>
      </c>
      <c r="AL29" t="s">
        <v>322</v>
      </c>
      <c r="AQ29" t="s">
        <v>309</v>
      </c>
      <c r="AR29" s="4">
        <v>43738</v>
      </c>
      <c r="AS29" s="4">
        <v>43738</v>
      </c>
    </row>
    <row r="30" spans="1:45" x14ac:dyDescent="0.25">
      <c r="A30">
        <v>2019</v>
      </c>
      <c r="B30" s="4">
        <v>43647</v>
      </c>
      <c r="C30" s="4">
        <v>43738</v>
      </c>
      <c r="D30" t="s">
        <v>109</v>
      </c>
      <c r="E30" t="s">
        <v>111</v>
      </c>
      <c r="F30" t="s">
        <v>150</v>
      </c>
      <c r="I30" t="s">
        <v>173</v>
      </c>
      <c r="J30">
        <f>+Tabla_487909!A68</f>
        <v>34</v>
      </c>
      <c r="N30" t="s">
        <v>237</v>
      </c>
      <c r="P30" t="s">
        <v>284</v>
      </c>
      <c r="Q30" t="s">
        <v>284</v>
      </c>
      <c r="R30" s="5" t="s">
        <v>306</v>
      </c>
      <c r="S30" s="4">
        <v>43734</v>
      </c>
      <c r="T30" s="6">
        <v>591014.66</v>
      </c>
      <c r="U30" s="6">
        <v>685577.01</v>
      </c>
      <c r="X30" t="s">
        <v>312</v>
      </c>
      <c r="Z30" t="s">
        <v>313</v>
      </c>
      <c r="AA30" t="s">
        <v>173</v>
      </c>
      <c r="AB30" s="6">
        <v>411346.2</v>
      </c>
      <c r="AC30" s="4">
        <v>43745</v>
      </c>
      <c r="AD30" s="4">
        <v>43789</v>
      </c>
      <c r="AG30" s="5" t="s">
        <v>316</v>
      </c>
      <c r="AH30" s="5" t="s">
        <v>317</v>
      </c>
      <c r="AI30">
        <f>+Tabla_487894!A26</f>
        <v>34</v>
      </c>
      <c r="AJ30" t="s">
        <v>117</v>
      </c>
      <c r="AK30">
        <f>+Tabla_487906!A26</f>
        <v>34</v>
      </c>
      <c r="AL30" t="s">
        <v>322</v>
      </c>
      <c r="AQ30" t="s">
        <v>309</v>
      </c>
      <c r="AR30" s="4">
        <v>43738</v>
      </c>
      <c r="AS30" s="4">
        <v>43738</v>
      </c>
    </row>
    <row r="31" spans="1:45" x14ac:dyDescent="0.25">
      <c r="A31">
        <v>2019</v>
      </c>
      <c r="B31" s="4">
        <v>43647</v>
      </c>
      <c r="C31" s="4">
        <v>43738</v>
      </c>
      <c r="D31" t="s">
        <v>109</v>
      </c>
      <c r="E31" t="s">
        <v>111</v>
      </c>
      <c r="F31" t="s">
        <v>150</v>
      </c>
      <c r="I31" t="s">
        <v>174</v>
      </c>
      <c r="J31">
        <f>+Tabla_487909!A71</f>
        <v>35</v>
      </c>
      <c r="K31" t="s">
        <v>238</v>
      </c>
      <c r="L31" t="s">
        <v>283</v>
      </c>
      <c r="M31" t="s">
        <v>240</v>
      </c>
      <c r="P31" t="s">
        <v>284</v>
      </c>
      <c r="Q31" t="s">
        <v>284</v>
      </c>
      <c r="R31" t="s">
        <v>307</v>
      </c>
      <c r="S31" s="4">
        <v>43731</v>
      </c>
      <c r="T31" s="6">
        <v>749979.42</v>
      </c>
      <c r="U31" s="6">
        <v>869976.13</v>
      </c>
      <c r="X31" t="s">
        <v>312</v>
      </c>
      <c r="Z31" t="s">
        <v>313</v>
      </c>
      <c r="AA31" t="s">
        <v>174</v>
      </c>
      <c r="AB31" s="6">
        <v>260992.83</v>
      </c>
      <c r="AC31" s="4">
        <v>43738</v>
      </c>
      <c r="AD31" s="4">
        <v>43828</v>
      </c>
      <c r="AG31" s="5" t="s">
        <v>314</v>
      </c>
      <c r="AH31" s="5" t="s">
        <v>315</v>
      </c>
      <c r="AI31">
        <f>+Tabla_487894!A27</f>
        <v>35</v>
      </c>
      <c r="AJ31" t="s">
        <v>117</v>
      </c>
      <c r="AK31">
        <f>+Tabla_487906!A27</f>
        <v>35</v>
      </c>
      <c r="AL31" t="s">
        <v>322</v>
      </c>
      <c r="AQ31" t="s">
        <v>309</v>
      </c>
      <c r="AR31" s="4">
        <v>43738</v>
      </c>
      <c r="AS31" s="4">
        <v>43738</v>
      </c>
    </row>
    <row r="32" spans="1:45" x14ac:dyDescent="0.25">
      <c r="A32">
        <v>2019</v>
      </c>
      <c r="B32" s="4">
        <v>43647</v>
      </c>
      <c r="C32" s="4">
        <v>43738</v>
      </c>
      <c r="D32" t="s">
        <v>109</v>
      </c>
      <c r="E32" t="s">
        <v>111</v>
      </c>
      <c r="F32" t="s">
        <v>150</v>
      </c>
      <c r="I32" t="s">
        <v>175</v>
      </c>
      <c r="J32">
        <f>+Tabla_487909!A74</f>
        <v>36</v>
      </c>
      <c r="N32" t="s">
        <v>222</v>
      </c>
      <c r="P32" t="s">
        <v>284</v>
      </c>
      <c r="Q32" t="s">
        <v>284</v>
      </c>
      <c r="R32" t="s">
        <v>308</v>
      </c>
      <c r="S32" s="4">
        <v>43734</v>
      </c>
      <c r="T32" s="6">
        <v>1478843.13</v>
      </c>
      <c r="U32" s="6">
        <v>1715458.03</v>
      </c>
      <c r="X32" t="s">
        <v>312</v>
      </c>
      <c r="Z32" t="s">
        <v>313</v>
      </c>
      <c r="AA32" t="s">
        <v>175</v>
      </c>
      <c r="AB32" s="6">
        <v>1029274.81</v>
      </c>
      <c r="AC32" s="4">
        <v>43733</v>
      </c>
      <c r="AD32" s="4">
        <v>43792</v>
      </c>
      <c r="AG32" s="5" t="s">
        <v>316</v>
      </c>
      <c r="AH32" s="5" t="s">
        <v>317</v>
      </c>
      <c r="AI32">
        <f>+Tabla_487894!A28</f>
        <v>36</v>
      </c>
      <c r="AJ32" t="s">
        <v>117</v>
      </c>
      <c r="AK32">
        <f>+Tabla_487906!A28</f>
        <v>36</v>
      </c>
      <c r="AL32" t="s">
        <v>322</v>
      </c>
      <c r="AQ32" t="s">
        <v>309</v>
      </c>
      <c r="AR32" s="4">
        <v>43738</v>
      </c>
      <c r="AS32" s="4">
        <v>43738</v>
      </c>
    </row>
    <row r="33" spans="1:45" x14ac:dyDescent="0.25">
      <c r="A33">
        <v>2019</v>
      </c>
      <c r="B33" s="4">
        <v>43647</v>
      </c>
      <c r="C33" s="4">
        <v>43738</v>
      </c>
      <c r="D33" t="s">
        <v>109</v>
      </c>
      <c r="E33" t="s">
        <v>115</v>
      </c>
      <c r="F33" t="s">
        <v>150</v>
      </c>
      <c r="I33" t="s">
        <v>176</v>
      </c>
      <c r="J33">
        <f>+Tabla_487909!A77</f>
        <v>37</v>
      </c>
      <c r="N33" t="s">
        <v>246</v>
      </c>
      <c r="P33" s="7" t="s">
        <v>309</v>
      </c>
      <c r="Q33" s="7" t="s">
        <v>309</v>
      </c>
      <c r="R33" t="s">
        <v>310</v>
      </c>
      <c r="S33" s="4">
        <v>43728</v>
      </c>
      <c r="T33" s="6">
        <v>380930</v>
      </c>
      <c r="U33" s="6">
        <v>442458.8</v>
      </c>
      <c r="X33" t="s">
        <v>312</v>
      </c>
      <c r="Z33" t="s">
        <v>313</v>
      </c>
      <c r="AA33" t="s">
        <v>176</v>
      </c>
      <c r="AB33" s="6">
        <v>0</v>
      </c>
      <c r="AC33" s="4">
        <v>43721</v>
      </c>
      <c r="AD33" s="4">
        <v>44086</v>
      </c>
      <c r="AG33" s="5" t="s">
        <v>316</v>
      </c>
      <c r="AH33" s="5" t="s">
        <v>321</v>
      </c>
      <c r="AI33">
        <f>+Tabla_487894!A29</f>
        <v>37</v>
      </c>
      <c r="AJ33" t="s">
        <v>117</v>
      </c>
      <c r="AK33">
        <f>+Tabla_487906!A29</f>
        <v>37</v>
      </c>
      <c r="AL33" t="s">
        <v>322</v>
      </c>
      <c r="AQ33" t="s">
        <v>309</v>
      </c>
      <c r="AR33" s="4">
        <v>43738</v>
      </c>
      <c r="AS33" s="4">
        <v>43738</v>
      </c>
    </row>
    <row r="34" spans="1:45" x14ac:dyDescent="0.25">
      <c r="A34">
        <v>2019</v>
      </c>
      <c r="B34" s="4">
        <v>43647</v>
      </c>
      <c r="C34" s="4">
        <v>43738</v>
      </c>
      <c r="D34" t="s">
        <v>109</v>
      </c>
      <c r="E34" t="s">
        <v>111</v>
      </c>
      <c r="F34" t="s">
        <v>150</v>
      </c>
      <c r="I34" t="s">
        <v>177</v>
      </c>
      <c r="J34">
        <f>+Tabla_487909!A82</f>
        <v>38</v>
      </c>
      <c r="N34" t="s">
        <v>223</v>
      </c>
      <c r="P34" s="7" t="s">
        <v>284</v>
      </c>
      <c r="Q34" s="7" t="s">
        <v>284</v>
      </c>
      <c r="R34" s="7" t="s">
        <v>311</v>
      </c>
      <c r="S34" s="4">
        <v>43742</v>
      </c>
      <c r="T34" s="6">
        <v>374639.4</v>
      </c>
      <c r="U34" s="6">
        <v>322695</v>
      </c>
      <c r="X34" t="s">
        <v>312</v>
      </c>
      <c r="Z34" t="s">
        <v>313</v>
      </c>
      <c r="AA34" t="s">
        <v>177</v>
      </c>
      <c r="AB34" s="6">
        <v>224783.64</v>
      </c>
      <c r="AC34" s="4">
        <v>43755</v>
      </c>
      <c r="AD34" s="4">
        <v>43779</v>
      </c>
      <c r="AG34" s="5" t="s">
        <v>316</v>
      </c>
      <c r="AH34" s="5" t="s">
        <v>317</v>
      </c>
      <c r="AI34">
        <f>+Tabla_487894!A30</f>
        <v>38</v>
      </c>
      <c r="AJ34" t="s">
        <v>117</v>
      </c>
      <c r="AK34">
        <f>+Tabla_487906!A30</f>
        <v>38</v>
      </c>
      <c r="AL34" t="s">
        <v>322</v>
      </c>
      <c r="AQ34" t="s">
        <v>309</v>
      </c>
      <c r="AR34" s="4">
        <v>43748</v>
      </c>
      <c r="AS34" s="4">
        <v>43748</v>
      </c>
    </row>
    <row r="35" spans="1:45" x14ac:dyDescent="0.25">
      <c r="A35" s="3">
        <v>2019</v>
      </c>
      <c r="B35" s="4">
        <v>43647</v>
      </c>
      <c r="C35" s="4">
        <v>43738</v>
      </c>
      <c r="D35" t="s">
        <v>109</v>
      </c>
      <c r="E35" t="s">
        <v>113</v>
      </c>
      <c r="F35" t="s">
        <v>150</v>
      </c>
      <c r="I35" t="s">
        <v>324</v>
      </c>
      <c r="J35">
        <f>+Tabla_487909!A85</f>
        <v>39</v>
      </c>
      <c r="N35" t="s">
        <v>331</v>
      </c>
      <c r="P35" t="s">
        <v>332</v>
      </c>
      <c r="Q35" s="3" t="s">
        <v>332</v>
      </c>
      <c r="R35" t="s">
        <v>333</v>
      </c>
      <c r="S35" s="4">
        <v>43707</v>
      </c>
      <c r="T35" s="6">
        <v>439067.3</v>
      </c>
      <c r="U35" s="6">
        <v>509318.07</v>
      </c>
      <c r="X35" t="s">
        <v>312</v>
      </c>
      <c r="Z35" t="s">
        <v>313</v>
      </c>
      <c r="AA35" t="s">
        <v>324</v>
      </c>
      <c r="AB35" s="6">
        <v>219006.77</v>
      </c>
      <c r="AC35" s="4">
        <v>43724</v>
      </c>
      <c r="AD35" s="4">
        <v>43766</v>
      </c>
      <c r="AG35" s="5" t="s">
        <v>316</v>
      </c>
      <c r="AH35" s="5" t="s">
        <v>317</v>
      </c>
      <c r="AI35" s="3">
        <f>+Tabla_487894!A31</f>
        <v>39</v>
      </c>
      <c r="AJ35" t="s">
        <v>117</v>
      </c>
      <c r="AK35" s="3">
        <f>+Tabla_487906!A31</f>
        <v>39</v>
      </c>
      <c r="AL35" t="s">
        <v>322</v>
      </c>
      <c r="AQ35" t="s">
        <v>309</v>
      </c>
      <c r="AR35" s="4">
        <v>43738</v>
      </c>
      <c r="AS35" s="4">
        <v>43738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opLeftCell="A54" workbookViewId="0">
      <selection activeCell="H87" sqref="H8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12</v>
      </c>
      <c r="E4" t="s">
        <v>178</v>
      </c>
      <c r="G4" s="6">
        <v>870000.3</v>
      </c>
    </row>
    <row r="5" spans="1:7" x14ac:dyDescent="0.25">
      <c r="A5">
        <v>12</v>
      </c>
      <c r="E5" t="s">
        <v>179</v>
      </c>
      <c r="G5" s="6">
        <v>926306.53</v>
      </c>
    </row>
    <row r="6" spans="1:7" x14ac:dyDescent="0.25">
      <c r="A6">
        <v>12</v>
      </c>
      <c r="E6" t="s">
        <v>180</v>
      </c>
      <c r="G6" s="6">
        <v>1020220.51</v>
      </c>
    </row>
    <row r="7" spans="1:7" x14ac:dyDescent="0.25">
      <c r="A7">
        <v>13</v>
      </c>
      <c r="E7" t="s">
        <v>181</v>
      </c>
      <c r="G7" s="6">
        <v>686458.08</v>
      </c>
    </row>
    <row r="8" spans="1:7" x14ac:dyDescent="0.25">
      <c r="A8">
        <v>13</v>
      </c>
      <c r="E8" t="s">
        <v>182</v>
      </c>
      <c r="G8" s="6">
        <v>714837.74</v>
      </c>
    </row>
    <row r="9" spans="1:7" x14ac:dyDescent="0.25">
      <c r="A9">
        <v>13</v>
      </c>
      <c r="B9" t="s">
        <v>183</v>
      </c>
      <c r="C9" t="s">
        <v>184</v>
      </c>
      <c r="D9" t="s">
        <v>185</v>
      </c>
      <c r="G9" s="6">
        <v>702690.08</v>
      </c>
    </row>
    <row r="10" spans="1:7" x14ac:dyDescent="0.25">
      <c r="A10">
        <v>14</v>
      </c>
      <c r="E10" t="s">
        <v>186</v>
      </c>
      <c r="G10" s="6">
        <v>395234.23</v>
      </c>
    </row>
    <row r="11" spans="1:7" x14ac:dyDescent="0.25">
      <c r="A11">
        <v>14</v>
      </c>
      <c r="B11" t="s">
        <v>187</v>
      </c>
      <c r="C11" t="s">
        <v>188</v>
      </c>
      <c r="D11" t="s">
        <v>189</v>
      </c>
      <c r="G11" s="6">
        <v>466338.47</v>
      </c>
    </row>
    <row r="12" spans="1:7" x14ac:dyDescent="0.25">
      <c r="A12">
        <v>14</v>
      </c>
      <c r="B12" t="s">
        <v>190</v>
      </c>
      <c r="C12" t="s">
        <v>191</v>
      </c>
      <c r="D12" t="s">
        <v>192</v>
      </c>
      <c r="G12" s="6">
        <v>406238.17</v>
      </c>
    </row>
    <row r="13" spans="1:7" x14ac:dyDescent="0.25">
      <c r="A13">
        <v>15</v>
      </c>
      <c r="B13" t="s">
        <v>193</v>
      </c>
      <c r="C13" t="s">
        <v>194</v>
      </c>
      <c r="D13" t="s">
        <v>195</v>
      </c>
      <c r="G13" s="6">
        <v>635053</v>
      </c>
    </row>
    <row r="14" spans="1:7" x14ac:dyDescent="0.25">
      <c r="A14">
        <v>15</v>
      </c>
      <c r="B14" t="s">
        <v>196</v>
      </c>
      <c r="C14" t="s">
        <v>197</v>
      </c>
      <c r="D14" t="s">
        <v>198</v>
      </c>
      <c r="G14" s="6">
        <v>673784.72</v>
      </c>
    </row>
    <row r="15" spans="1:7" x14ac:dyDescent="0.25">
      <c r="A15">
        <v>15</v>
      </c>
      <c r="B15" t="s">
        <v>199</v>
      </c>
      <c r="C15" t="s">
        <v>200</v>
      </c>
      <c r="D15" t="s">
        <v>201</v>
      </c>
      <c r="G15" s="6">
        <v>689086.66</v>
      </c>
    </row>
    <row r="16" spans="1:7" x14ac:dyDescent="0.25">
      <c r="A16">
        <v>16</v>
      </c>
      <c r="E16" t="s">
        <v>182</v>
      </c>
      <c r="G16" s="6">
        <v>385809.74</v>
      </c>
    </row>
    <row r="17" spans="1:7" x14ac:dyDescent="0.25">
      <c r="A17">
        <v>16</v>
      </c>
      <c r="B17" t="s">
        <v>202</v>
      </c>
      <c r="C17" t="s">
        <v>203</v>
      </c>
      <c r="D17" t="s">
        <v>200</v>
      </c>
      <c r="G17" s="6">
        <v>411220.46</v>
      </c>
    </row>
    <row r="18" spans="1:7" x14ac:dyDescent="0.25">
      <c r="A18">
        <v>16</v>
      </c>
      <c r="B18" t="s">
        <v>204</v>
      </c>
      <c r="C18" t="s">
        <v>205</v>
      </c>
      <c r="D18" t="s">
        <v>206</v>
      </c>
      <c r="G18" s="6">
        <v>442480.46</v>
      </c>
    </row>
    <row r="19" spans="1:7" x14ac:dyDescent="0.25">
      <c r="A19">
        <v>17</v>
      </c>
      <c r="B19" t="s">
        <v>193</v>
      </c>
      <c r="C19" t="s">
        <v>194</v>
      </c>
      <c r="D19" t="s">
        <v>195</v>
      </c>
      <c r="G19" s="6">
        <v>486814.75</v>
      </c>
    </row>
    <row r="20" spans="1:7" x14ac:dyDescent="0.25">
      <c r="A20">
        <v>17</v>
      </c>
      <c r="B20" t="s">
        <v>196</v>
      </c>
      <c r="C20" t="s">
        <v>197</v>
      </c>
      <c r="D20" t="s">
        <v>198</v>
      </c>
      <c r="G20" s="6">
        <v>520352.72</v>
      </c>
    </row>
    <row r="21" spans="1:7" x14ac:dyDescent="0.25">
      <c r="A21">
        <v>17</v>
      </c>
      <c r="B21" t="s">
        <v>199</v>
      </c>
      <c r="C21" t="s">
        <v>200</v>
      </c>
      <c r="D21" t="s">
        <v>201</v>
      </c>
      <c r="G21" s="6">
        <v>536824.03</v>
      </c>
    </row>
    <row r="22" spans="1:7" x14ac:dyDescent="0.25">
      <c r="A22">
        <v>18</v>
      </c>
      <c r="B22" t="s">
        <v>207</v>
      </c>
      <c r="C22" t="s">
        <v>208</v>
      </c>
      <c r="D22" t="s">
        <v>209</v>
      </c>
      <c r="G22" s="6">
        <v>877610.75</v>
      </c>
    </row>
    <row r="23" spans="1:7" x14ac:dyDescent="0.25">
      <c r="A23">
        <v>18</v>
      </c>
      <c r="B23" t="s">
        <v>210</v>
      </c>
      <c r="C23" t="s">
        <v>211</v>
      </c>
      <c r="D23" t="s">
        <v>212</v>
      </c>
      <c r="G23" s="6">
        <v>912457.57</v>
      </c>
    </row>
    <row r="24" spans="1:7" x14ac:dyDescent="0.25">
      <c r="A24">
        <v>18</v>
      </c>
      <c r="B24" t="s">
        <v>193</v>
      </c>
      <c r="C24" t="s">
        <v>194</v>
      </c>
      <c r="D24" t="s">
        <v>195</v>
      </c>
      <c r="G24" s="6">
        <v>925597.03</v>
      </c>
    </row>
    <row r="25" spans="1:7" x14ac:dyDescent="0.25">
      <c r="A25">
        <v>19</v>
      </c>
      <c r="B25" t="s">
        <v>213</v>
      </c>
      <c r="C25" t="s">
        <v>214</v>
      </c>
      <c r="D25" t="s">
        <v>215</v>
      </c>
      <c r="G25" s="6">
        <v>395983.39</v>
      </c>
    </row>
    <row r="26" spans="1:7" x14ac:dyDescent="0.25">
      <c r="A26">
        <v>19</v>
      </c>
      <c r="E26" t="s">
        <v>216</v>
      </c>
      <c r="G26" s="6">
        <v>403479.68</v>
      </c>
    </row>
    <row r="27" spans="1:7" x14ac:dyDescent="0.25">
      <c r="A27">
        <v>19</v>
      </c>
      <c r="B27" t="s">
        <v>217</v>
      </c>
      <c r="C27" t="s">
        <v>218</v>
      </c>
      <c r="D27" t="s">
        <v>219</v>
      </c>
      <c r="G27" s="6">
        <v>411767.68</v>
      </c>
    </row>
    <row r="28" spans="1:7" x14ac:dyDescent="0.25">
      <c r="A28">
        <v>20</v>
      </c>
      <c r="E28" t="s">
        <v>220</v>
      </c>
      <c r="G28" s="6">
        <v>869959.47</v>
      </c>
    </row>
    <row r="29" spans="1:7" x14ac:dyDescent="0.25">
      <c r="A29">
        <v>20</v>
      </c>
      <c r="B29" t="s">
        <v>207</v>
      </c>
      <c r="C29" t="s">
        <v>208</v>
      </c>
      <c r="D29" t="s">
        <v>209</v>
      </c>
      <c r="G29" s="6">
        <v>910678.59</v>
      </c>
    </row>
    <row r="30" spans="1:7" x14ac:dyDescent="0.25">
      <c r="A30">
        <v>20</v>
      </c>
      <c r="B30" t="s">
        <v>196</v>
      </c>
      <c r="C30" t="s">
        <v>197</v>
      </c>
      <c r="D30" t="s">
        <v>198</v>
      </c>
      <c r="G30" s="6">
        <v>792724.91</v>
      </c>
    </row>
    <row r="31" spans="1:7" x14ac:dyDescent="0.25">
      <c r="A31">
        <v>21</v>
      </c>
      <c r="B31" t="s">
        <v>207</v>
      </c>
      <c r="C31" t="s">
        <v>208</v>
      </c>
      <c r="D31" t="s">
        <v>209</v>
      </c>
      <c r="G31" s="6">
        <v>581747.47</v>
      </c>
    </row>
    <row r="32" spans="1:7" x14ac:dyDescent="0.25">
      <c r="A32">
        <v>21</v>
      </c>
      <c r="B32" t="s">
        <v>193</v>
      </c>
      <c r="C32" t="s">
        <v>194</v>
      </c>
      <c r="D32" t="s">
        <v>195</v>
      </c>
      <c r="G32" s="6">
        <v>589453.85</v>
      </c>
    </row>
    <row r="33" spans="1:7" x14ac:dyDescent="0.25">
      <c r="A33">
        <v>21</v>
      </c>
      <c r="B33" t="s">
        <v>210</v>
      </c>
      <c r="C33" t="s">
        <v>211</v>
      </c>
      <c r="D33" t="s">
        <v>212</v>
      </c>
      <c r="G33" s="6">
        <v>595017.85</v>
      </c>
    </row>
    <row r="34" spans="1:7" x14ac:dyDescent="0.25">
      <c r="A34">
        <v>22</v>
      </c>
      <c r="E34" t="s">
        <v>182</v>
      </c>
      <c r="G34" s="6">
        <v>835118.07</v>
      </c>
    </row>
    <row r="35" spans="1:7" x14ac:dyDescent="0.25">
      <c r="A35">
        <v>22</v>
      </c>
      <c r="B35" t="s">
        <v>202</v>
      </c>
      <c r="C35" t="s">
        <v>203</v>
      </c>
      <c r="D35" t="s">
        <v>200</v>
      </c>
      <c r="G35" s="6">
        <v>873993.93</v>
      </c>
    </row>
    <row r="36" spans="1:7" x14ac:dyDescent="0.25">
      <c r="A36">
        <v>22</v>
      </c>
      <c r="E36" t="s">
        <v>221</v>
      </c>
      <c r="G36" s="6">
        <v>880363.34</v>
      </c>
    </row>
    <row r="37" spans="1:7" x14ac:dyDescent="0.25">
      <c r="A37">
        <v>23</v>
      </c>
      <c r="E37" t="s">
        <v>222</v>
      </c>
      <c r="G37" s="6">
        <v>869781.44</v>
      </c>
    </row>
    <row r="38" spans="1:7" x14ac:dyDescent="0.25">
      <c r="A38">
        <v>23</v>
      </c>
      <c r="E38" t="s">
        <v>223</v>
      </c>
      <c r="G38" s="6">
        <v>908501.26</v>
      </c>
    </row>
    <row r="39" spans="1:7" x14ac:dyDescent="0.25">
      <c r="A39">
        <v>23</v>
      </c>
      <c r="E39" t="s">
        <v>224</v>
      </c>
      <c r="G39" s="6">
        <v>912109.97</v>
      </c>
    </row>
    <row r="40" spans="1:7" x14ac:dyDescent="0.25">
      <c r="A40">
        <v>24</v>
      </c>
      <c r="B40" t="s">
        <v>225</v>
      </c>
      <c r="C40" t="s">
        <v>226</v>
      </c>
      <c r="D40" t="s">
        <v>227</v>
      </c>
      <c r="G40" s="6">
        <v>818669.85</v>
      </c>
    </row>
    <row r="41" spans="1:7" x14ac:dyDescent="0.25">
      <c r="A41">
        <v>24</v>
      </c>
      <c r="E41" t="s">
        <v>179</v>
      </c>
      <c r="G41" s="6">
        <v>861463.65</v>
      </c>
    </row>
    <row r="42" spans="1:7" x14ac:dyDescent="0.25">
      <c r="A42">
        <v>24</v>
      </c>
      <c r="B42" t="s">
        <v>213</v>
      </c>
      <c r="C42" t="s">
        <v>214</v>
      </c>
      <c r="D42" t="s">
        <v>215</v>
      </c>
      <c r="G42" s="6">
        <v>862916.2</v>
      </c>
    </row>
    <row r="43" spans="1:7" x14ac:dyDescent="0.25">
      <c r="A43">
        <v>25</v>
      </c>
      <c r="E43" t="s">
        <v>228</v>
      </c>
      <c r="G43" s="6">
        <v>875336</v>
      </c>
    </row>
    <row r="44" spans="1:7" x14ac:dyDescent="0.25">
      <c r="A44">
        <v>26</v>
      </c>
      <c r="B44" t="s">
        <v>229</v>
      </c>
      <c r="C44" t="s">
        <v>227</v>
      </c>
      <c r="D44" t="s">
        <v>185</v>
      </c>
      <c r="G44" s="6">
        <v>797334.62</v>
      </c>
    </row>
    <row r="45" spans="1:7" x14ac:dyDescent="0.25">
      <c r="A45">
        <v>26</v>
      </c>
      <c r="E45" t="s">
        <v>230</v>
      </c>
      <c r="G45" s="6">
        <v>815379.11</v>
      </c>
    </row>
    <row r="46" spans="1:7" x14ac:dyDescent="0.25">
      <c r="A46">
        <v>26</v>
      </c>
      <c r="E46" t="s">
        <v>231</v>
      </c>
      <c r="G46" s="6">
        <v>825684.15</v>
      </c>
    </row>
    <row r="47" spans="1:7" x14ac:dyDescent="0.25">
      <c r="A47">
        <v>27</v>
      </c>
      <c r="E47" t="s">
        <v>182</v>
      </c>
      <c r="G47" s="6">
        <v>529122.17000000004</v>
      </c>
    </row>
    <row r="48" spans="1:7" x14ac:dyDescent="0.25">
      <c r="A48">
        <v>27</v>
      </c>
      <c r="B48" t="s">
        <v>187</v>
      </c>
      <c r="C48" t="s">
        <v>188</v>
      </c>
      <c r="D48" t="s">
        <v>189</v>
      </c>
      <c r="G48" s="6">
        <v>537444.11</v>
      </c>
    </row>
    <row r="49" spans="1:7" x14ac:dyDescent="0.25">
      <c r="A49">
        <v>27</v>
      </c>
      <c r="B49" t="s">
        <v>232</v>
      </c>
      <c r="C49" t="s">
        <v>233</v>
      </c>
      <c r="D49" t="s">
        <v>234</v>
      </c>
      <c r="G49" s="6">
        <v>574515.28</v>
      </c>
    </row>
    <row r="50" spans="1:7" x14ac:dyDescent="0.25">
      <c r="A50">
        <v>28</v>
      </c>
      <c r="E50" t="s">
        <v>182</v>
      </c>
      <c r="G50" s="6">
        <v>840843.86</v>
      </c>
    </row>
    <row r="51" spans="1:7" x14ac:dyDescent="0.25">
      <c r="A51">
        <v>28</v>
      </c>
      <c r="E51" t="s">
        <v>179</v>
      </c>
      <c r="G51" s="6">
        <v>904777.8</v>
      </c>
    </row>
    <row r="52" spans="1:7" x14ac:dyDescent="0.25">
      <c r="A52">
        <v>28</v>
      </c>
      <c r="B52" t="s">
        <v>190</v>
      </c>
      <c r="C52" t="s">
        <v>191</v>
      </c>
      <c r="D52" t="s">
        <v>192</v>
      </c>
      <c r="G52" s="6">
        <v>871901.36</v>
      </c>
    </row>
    <row r="53" spans="1:7" x14ac:dyDescent="0.25">
      <c r="A53">
        <v>29</v>
      </c>
      <c r="E53" t="s">
        <v>231</v>
      </c>
      <c r="G53" s="6">
        <v>921154.64</v>
      </c>
    </row>
    <row r="54" spans="1:7" x14ac:dyDescent="0.25">
      <c r="A54">
        <v>29</v>
      </c>
      <c r="E54" t="s">
        <v>230</v>
      </c>
      <c r="G54" s="6">
        <v>1005549.07</v>
      </c>
    </row>
    <row r="55" spans="1:7" x14ac:dyDescent="0.25">
      <c r="A55">
        <v>29</v>
      </c>
      <c r="B55" t="s">
        <v>229</v>
      </c>
      <c r="C55" t="s">
        <v>227</v>
      </c>
      <c r="D55" t="s">
        <v>185</v>
      </c>
      <c r="G55" s="6">
        <v>1027817.85</v>
      </c>
    </row>
    <row r="56" spans="1:7" x14ac:dyDescent="0.25">
      <c r="A56">
        <v>30</v>
      </c>
      <c r="E56" t="s">
        <v>181</v>
      </c>
      <c r="G56" s="6">
        <v>375308.66</v>
      </c>
    </row>
    <row r="57" spans="1:7" x14ac:dyDescent="0.25">
      <c r="A57">
        <v>30</v>
      </c>
      <c r="E57" t="s">
        <v>182</v>
      </c>
      <c r="G57" s="6">
        <v>377174.67</v>
      </c>
    </row>
    <row r="58" spans="1:7" x14ac:dyDescent="0.25">
      <c r="A58">
        <v>30</v>
      </c>
      <c r="E58" t="s">
        <v>235</v>
      </c>
      <c r="G58" s="6">
        <v>563244.9</v>
      </c>
    </row>
    <row r="59" spans="1:7" x14ac:dyDescent="0.25">
      <c r="A59">
        <v>31</v>
      </c>
      <c r="E59" t="s">
        <v>182</v>
      </c>
      <c r="G59" s="6">
        <v>633111.71</v>
      </c>
    </row>
    <row r="60" spans="1:7" x14ac:dyDescent="0.25">
      <c r="A60">
        <v>31</v>
      </c>
      <c r="E60" t="s">
        <v>223</v>
      </c>
      <c r="G60" s="6">
        <v>659079.56999999995</v>
      </c>
    </row>
    <row r="61" spans="1:7" x14ac:dyDescent="0.25">
      <c r="A61">
        <v>31</v>
      </c>
      <c r="B61" t="s">
        <v>196</v>
      </c>
      <c r="C61" t="s">
        <v>197</v>
      </c>
      <c r="D61" t="s">
        <v>198</v>
      </c>
      <c r="G61" s="6">
        <v>660795.80000000005</v>
      </c>
    </row>
    <row r="62" spans="1:7" x14ac:dyDescent="0.25">
      <c r="A62">
        <v>32</v>
      </c>
      <c r="E62" t="s">
        <v>236</v>
      </c>
      <c r="G62" s="6">
        <v>1739525.42</v>
      </c>
    </row>
    <row r="63" spans="1:7" x14ac:dyDescent="0.25">
      <c r="A63">
        <v>32</v>
      </c>
      <c r="E63" t="s">
        <v>179</v>
      </c>
      <c r="G63" s="6">
        <v>2037262.95</v>
      </c>
    </row>
    <row r="64" spans="1:7" x14ac:dyDescent="0.25">
      <c r="A64">
        <v>32</v>
      </c>
      <c r="E64" t="s">
        <v>180</v>
      </c>
      <c r="G64" s="6">
        <v>2229239.69</v>
      </c>
    </row>
    <row r="65" spans="1:7" x14ac:dyDescent="0.25">
      <c r="A65">
        <v>33</v>
      </c>
      <c r="E65" t="s">
        <v>180</v>
      </c>
      <c r="G65" s="6">
        <v>1207084.02</v>
      </c>
    </row>
    <row r="66" spans="1:7" x14ac:dyDescent="0.25">
      <c r="A66">
        <v>33</v>
      </c>
      <c r="E66" t="s">
        <v>222</v>
      </c>
      <c r="G66" s="6">
        <v>1253108.8700000001</v>
      </c>
    </row>
    <row r="67" spans="1:7" x14ac:dyDescent="0.25">
      <c r="A67">
        <v>33</v>
      </c>
      <c r="E67" t="s">
        <v>179</v>
      </c>
      <c r="G67" s="6">
        <v>1275886.93</v>
      </c>
    </row>
    <row r="68" spans="1:7" x14ac:dyDescent="0.25">
      <c r="A68">
        <v>34</v>
      </c>
      <c r="E68" t="s">
        <v>237</v>
      </c>
      <c r="G68" s="6">
        <v>685577.01</v>
      </c>
    </row>
    <row r="69" spans="1:7" x14ac:dyDescent="0.25">
      <c r="A69">
        <v>34</v>
      </c>
      <c r="E69" t="s">
        <v>222</v>
      </c>
      <c r="G69" s="6">
        <v>784880.73</v>
      </c>
    </row>
    <row r="70" spans="1:7" x14ac:dyDescent="0.25">
      <c r="A70">
        <v>34</v>
      </c>
      <c r="E70" t="s">
        <v>230</v>
      </c>
      <c r="G70" s="6">
        <v>804422.24</v>
      </c>
    </row>
    <row r="71" spans="1:7" x14ac:dyDescent="0.25">
      <c r="A71">
        <v>35</v>
      </c>
      <c r="B71" t="s">
        <v>238</v>
      </c>
      <c r="C71" t="s">
        <v>239</v>
      </c>
      <c r="D71" t="s">
        <v>240</v>
      </c>
      <c r="G71" s="6">
        <v>869976.13</v>
      </c>
    </row>
    <row r="72" spans="1:7" x14ac:dyDescent="0.25">
      <c r="A72">
        <v>35</v>
      </c>
      <c r="B72" t="s">
        <v>241</v>
      </c>
      <c r="C72" t="s">
        <v>242</v>
      </c>
      <c r="D72" t="s">
        <v>243</v>
      </c>
      <c r="G72" s="6">
        <v>920300.3</v>
      </c>
    </row>
    <row r="73" spans="1:7" x14ac:dyDescent="0.25">
      <c r="A73">
        <v>35</v>
      </c>
      <c r="E73" t="s">
        <v>244</v>
      </c>
      <c r="G73" s="6">
        <v>925773.1</v>
      </c>
    </row>
    <row r="74" spans="1:7" x14ac:dyDescent="0.25">
      <c r="A74">
        <v>36</v>
      </c>
      <c r="E74" t="s">
        <v>222</v>
      </c>
      <c r="G74" s="6">
        <v>1715458.03</v>
      </c>
    </row>
    <row r="75" spans="1:7" x14ac:dyDescent="0.25">
      <c r="A75">
        <v>36</v>
      </c>
      <c r="E75" t="s">
        <v>223</v>
      </c>
      <c r="G75" s="6">
        <v>1782608.89</v>
      </c>
    </row>
    <row r="76" spans="1:7" x14ac:dyDescent="0.25">
      <c r="A76">
        <v>36</v>
      </c>
      <c r="E76" t="s">
        <v>179</v>
      </c>
      <c r="G76" s="6">
        <v>1829088.55</v>
      </c>
    </row>
    <row r="77" spans="1:7" x14ac:dyDescent="0.25">
      <c r="A77">
        <v>37</v>
      </c>
      <c r="E77" t="s">
        <v>245</v>
      </c>
      <c r="G77" s="6">
        <v>536241.69999999995</v>
      </c>
    </row>
    <row r="78" spans="1:7" x14ac:dyDescent="0.25">
      <c r="A78">
        <v>37</v>
      </c>
      <c r="E78" t="s">
        <v>246</v>
      </c>
      <c r="G78" s="6">
        <v>442458.8</v>
      </c>
    </row>
    <row r="79" spans="1:7" x14ac:dyDescent="0.25">
      <c r="A79">
        <v>37</v>
      </c>
      <c r="E79" t="s">
        <v>247</v>
      </c>
      <c r="G79" s="6">
        <v>507794.37</v>
      </c>
    </row>
    <row r="80" spans="1:7" x14ac:dyDescent="0.25">
      <c r="A80">
        <v>37</v>
      </c>
      <c r="E80" t="s">
        <v>248</v>
      </c>
      <c r="G80" s="6">
        <v>556277.56999999995</v>
      </c>
    </row>
    <row r="81" spans="1:7" x14ac:dyDescent="0.25">
      <c r="A81">
        <v>37</v>
      </c>
      <c r="E81" t="s">
        <v>249</v>
      </c>
      <c r="G81" s="6">
        <v>577548.54</v>
      </c>
    </row>
    <row r="82" spans="1:7" x14ac:dyDescent="0.25">
      <c r="A82">
        <v>38</v>
      </c>
      <c r="E82" t="s">
        <v>223</v>
      </c>
      <c r="G82" s="6">
        <v>374639.4</v>
      </c>
    </row>
    <row r="83" spans="1:7" x14ac:dyDescent="0.25">
      <c r="A83">
        <v>38</v>
      </c>
      <c r="E83" t="s">
        <v>222</v>
      </c>
      <c r="G83" s="6">
        <v>454560.16</v>
      </c>
    </row>
    <row r="84" spans="1:7" x14ac:dyDescent="0.25">
      <c r="A84">
        <v>38</v>
      </c>
      <c r="B84" t="s">
        <v>196</v>
      </c>
      <c r="C84" t="s">
        <v>197</v>
      </c>
      <c r="D84" t="s">
        <v>198</v>
      </c>
      <c r="G84" s="6">
        <v>403095.85</v>
      </c>
    </row>
    <row r="85" spans="1:7" x14ac:dyDescent="0.25">
      <c r="A85">
        <v>39</v>
      </c>
      <c r="E85" t="s">
        <v>325</v>
      </c>
      <c r="G85" s="6">
        <v>439067.3</v>
      </c>
    </row>
    <row r="86" spans="1:7" x14ac:dyDescent="0.25">
      <c r="A86">
        <v>39</v>
      </c>
      <c r="B86" t="s">
        <v>326</v>
      </c>
      <c r="C86" t="s">
        <v>327</v>
      </c>
      <c r="D86" t="s">
        <v>234</v>
      </c>
      <c r="G86" s="6">
        <v>486142.29</v>
      </c>
    </row>
    <row r="87" spans="1:7" x14ac:dyDescent="0.25">
      <c r="A87">
        <v>39</v>
      </c>
      <c r="B87" t="s">
        <v>328</v>
      </c>
      <c r="C87" t="s">
        <v>329</v>
      </c>
      <c r="D87" t="s">
        <v>233</v>
      </c>
      <c r="G87" s="6">
        <v>486142.29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12</v>
      </c>
      <c r="B4" t="s">
        <v>250</v>
      </c>
    </row>
    <row r="5" spans="1:5" x14ac:dyDescent="0.25">
      <c r="A5">
        <v>13</v>
      </c>
      <c r="B5" t="s">
        <v>250</v>
      </c>
    </row>
    <row r="6" spans="1:5" x14ac:dyDescent="0.25">
      <c r="A6">
        <v>14</v>
      </c>
      <c r="B6" t="s">
        <v>250</v>
      </c>
    </row>
    <row r="7" spans="1:5" x14ac:dyDescent="0.25">
      <c r="A7">
        <v>15</v>
      </c>
      <c r="B7" t="s">
        <v>251</v>
      </c>
    </row>
    <row r="8" spans="1:5" x14ac:dyDescent="0.25">
      <c r="A8">
        <v>16</v>
      </c>
      <c r="B8" t="s">
        <v>252</v>
      </c>
    </row>
    <row r="9" spans="1:5" x14ac:dyDescent="0.25">
      <c r="A9">
        <v>17</v>
      </c>
      <c r="B9" t="s">
        <v>253</v>
      </c>
    </row>
    <row r="10" spans="1:5" x14ac:dyDescent="0.25">
      <c r="A10">
        <v>18</v>
      </c>
      <c r="B10" t="s">
        <v>254</v>
      </c>
    </row>
    <row r="11" spans="1:5" x14ac:dyDescent="0.25">
      <c r="A11">
        <v>19</v>
      </c>
      <c r="B11" t="s">
        <v>255</v>
      </c>
    </row>
    <row r="12" spans="1:5" x14ac:dyDescent="0.25">
      <c r="A12">
        <v>20</v>
      </c>
      <c r="B12" t="s">
        <v>256</v>
      </c>
    </row>
    <row r="13" spans="1:5" x14ac:dyDescent="0.25">
      <c r="A13">
        <v>21</v>
      </c>
      <c r="B13" t="s">
        <v>257</v>
      </c>
    </row>
    <row r="14" spans="1:5" x14ac:dyDescent="0.25">
      <c r="A14">
        <v>22</v>
      </c>
      <c r="B14" t="s">
        <v>258</v>
      </c>
    </row>
    <row r="15" spans="1:5" x14ac:dyDescent="0.25">
      <c r="A15">
        <v>23</v>
      </c>
      <c r="B15" t="s">
        <v>259</v>
      </c>
    </row>
    <row r="16" spans="1:5" x14ac:dyDescent="0.25">
      <c r="A16">
        <v>24</v>
      </c>
      <c r="B16" t="s">
        <v>260</v>
      </c>
    </row>
    <row r="17" spans="1:2" x14ac:dyDescent="0.25">
      <c r="A17">
        <v>25</v>
      </c>
      <c r="B17" t="s">
        <v>261</v>
      </c>
    </row>
    <row r="18" spans="1:2" x14ac:dyDescent="0.25">
      <c r="A18">
        <v>26</v>
      </c>
      <c r="B18" t="s">
        <v>262</v>
      </c>
    </row>
    <row r="19" spans="1:2" x14ac:dyDescent="0.25">
      <c r="A19">
        <v>27</v>
      </c>
      <c r="B19" t="s">
        <v>263</v>
      </c>
    </row>
    <row r="20" spans="1:2" x14ac:dyDescent="0.25">
      <c r="A20">
        <v>28</v>
      </c>
      <c r="B20" t="s">
        <v>263</v>
      </c>
    </row>
    <row r="21" spans="1:2" x14ac:dyDescent="0.25">
      <c r="A21">
        <v>29</v>
      </c>
      <c r="B21" t="s">
        <v>264</v>
      </c>
    </row>
    <row r="22" spans="1:2" x14ac:dyDescent="0.25">
      <c r="A22">
        <v>30</v>
      </c>
      <c r="B22" t="s">
        <v>265</v>
      </c>
    </row>
    <row r="23" spans="1:2" x14ac:dyDescent="0.25">
      <c r="A23">
        <v>31</v>
      </c>
      <c r="B23" t="s">
        <v>263</v>
      </c>
    </row>
    <row r="24" spans="1:2" x14ac:dyDescent="0.25">
      <c r="A24">
        <v>32</v>
      </c>
      <c r="B24" t="s">
        <v>266</v>
      </c>
    </row>
    <row r="25" spans="1:2" x14ac:dyDescent="0.25">
      <c r="A25">
        <v>33</v>
      </c>
      <c r="B25" t="s">
        <v>267</v>
      </c>
    </row>
    <row r="26" spans="1:2" x14ac:dyDescent="0.25">
      <c r="A26">
        <v>34</v>
      </c>
      <c r="B26" t="s">
        <v>268</v>
      </c>
    </row>
    <row r="27" spans="1:2" x14ac:dyDescent="0.25">
      <c r="A27">
        <v>35</v>
      </c>
      <c r="B27" t="s">
        <v>269</v>
      </c>
    </row>
    <row r="28" spans="1:2" x14ac:dyDescent="0.25">
      <c r="A28">
        <v>36</v>
      </c>
      <c r="B28" t="s">
        <v>270</v>
      </c>
    </row>
    <row r="29" spans="1:2" x14ac:dyDescent="0.25">
      <c r="A29">
        <v>37</v>
      </c>
      <c r="B29" t="s">
        <v>271</v>
      </c>
    </row>
    <row r="30" spans="1:2" x14ac:dyDescent="0.25">
      <c r="A30">
        <v>38</v>
      </c>
      <c r="B30" t="s">
        <v>272</v>
      </c>
    </row>
    <row r="31" spans="1:2" x14ac:dyDescent="0.25">
      <c r="A31">
        <v>39</v>
      </c>
      <c r="B31" t="s">
        <v>330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12</v>
      </c>
      <c r="B4" t="s">
        <v>150</v>
      </c>
    </row>
    <row r="5" spans="1:5" x14ac:dyDescent="0.25">
      <c r="A5">
        <v>13</v>
      </c>
      <c r="B5" t="s">
        <v>150</v>
      </c>
    </row>
    <row r="6" spans="1:5" x14ac:dyDescent="0.25">
      <c r="A6">
        <v>14</v>
      </c>
      <c r="B6" t="s">
        <v>150</v>
      </c>
    </row>
    <row r="7" spans="1:5" x14ac:dyDescent="0.25">
      <c r="A7">
        <v>15</v>
      </c>
      <c r="B7" t="s">
        <v>150</v>
      </c>
    </row>
    <row r="8" spans="1:5" x14ac:dyDescent="0.25">
      <c r="A8">
        <v>16</v>
      </c>
      <c r="B8" t="s">
        <v>150</v>
      </c>
    </row>
    <row r="9" spans="1:5" x14ac:dyDescent="0.25">
      <c r="A9">
        <v>17</v>
      </c>
      <c r="B9" t="s">
        <v>150</v>
      </c>
    </row>
    <row r="10" spans="1:5" x14ac:dyDescent="0.25">
      <c r="A10">
        <v>18</v>
      </c>
      <c r="B10" t="s">
        <v>150</v>
      </c>
    </row>
    <row r="11" spans="1:5" x14ac:dyDescent="0.25">
      <c r="A11">
        <v>19</v>
      </c>
      <c r="B11" t="s">
        <v>150</v>
      </c>
    </row>
    <row r="12" spans="1:5" x14ac:dyDescent="0.25">
      <c r="A12">
        <v>20</v>
      </c>
      <c r="B12" t="s">
        <v>150</v>
      </c>
    </row>
    <row r="13" spans="1:5" x14ac:dyDescent="0.25">
      <c r="A13">
        <v>21</v>
      </c>
      <c r="B13" t="s">
        <v>150</v>
      </c>
    </row>
    <row r="14" spans="1:5" x14ac:dyDescent="0.25">
      <c r="A14">
        <v>22</v>
      </c>
      <c r="B14" t="s">
        <v>150</v>
      </c>
    </row>
    <row r="15" spans="1:5" x14ac:dyDescent="0.25">
      <c r="A15">
        <v>23</v>
      </c>
      <c r="B15" t="s">
        <v>150</v>
      </c>
    </row>
    <row r="16" spans="1:5" x14ac:dyDescent="0.25">
      <c r="A16">
        <v>24</v>
      </c>
      <c r="B16" t="s">
        <v>150</v>
      </c>
    </row>
    <row r="17" spans="1:3" x14ac:dyDescent="0.25">
      <c r="A17">
        <v>25</v>
      </c>
      <c r="B17" t="s">
        <v>273</v>
      </c>
      <c r="C17" t="s">
        <v>274</v>
      </c>
    </row>
    <row r="18" spans="1:3" x14ac:dyDescent="0.25">
      <c r="A18">
        <v>26</v>
      </c>
      <c r="B18" t="s">
        <v>150</v>
      </c>
    </row>
    <row r="19" spans="1:3" x14ac:dyDescent="0.25">
      <c r="A19">
        <v>27</v>
      </c>
      <c r="B19" t="s">
        <v>150</v>
      </c>
    </row>
    <row r="20" spans="1:3" x14ac:dyDescent="0.25">
      <c r="A20">
        <v>28</v>
      </c>
      <c r="B20" t="s">
        <v>150</v>
      </c>
    </row>
    <row r="21" spans="1:3" x14ac:dyDescent="0.25">
      <c r="A21">
        <v>29</v>
      </c>
      <c r="B21" t="s">
        <v>150</v>
      </c>
    </row>
    <row r="22" spans="1:3" x14ac:dyDescent="0.25">
      <c r="A22">
        <v>30</v>
      </c>
      <c r="B22" t="s">
        <v>150</v>
      </c>
    </row>
    <row r="23" spans="1:3" x14ac:dyDescent="0.25">
      <c r="A23">
        <v>31</v>
      </c>
      <c r="B23" t="s">
        <v>150</v>
      </c>
    </row>
    <row r="24" spans="1:3" x14ac:dyDescent="0.25">
      <c r="A24">
        <v>32</v>
      </c>
      <c r="B24" t="s">
        <v>150</v>
      </c>
    </row>
    <row r="25" spans="1:3" x14ac:dyDescent="0.25">
      <c r="A25">
        <v>33</v>
      </c>
      <c r="B25" t="s">
        <v>150</v>
      </c>
    </row>
    <row r="26" spans="1:3" x14ac:dyDescent="0.25">
      <c r="A26">
        <v>34</v>
      </c>
      <c r="B26" t="s">
        <v>150</v>
      </c>
    </row>
    <row r="27" spans="1:3" x14ac:dyDescent="0.25">
      <c r="A27">
        <v>35</v>
      </c>
      <c r="B27" t="s">
        <v>150</v>
      </c>
    </row>
    <row r="28" spans="1:3" x14ac:dyDescent="0.25">
      <c r="A28">
        <v>36</v>
      </c>
      <c r="B28" t="s">
        <v>150</v>
      </c>
    </row>
    <row r="29" spans="1:3" x14ac:dyDescent="0.25">
      <c r="A29">
        <v>37</v>
      </c>
      <c r="B29" t="s">
        <v>150</v>
      </c>
    </row>
    <row r="30" spans="1:3" x14ac:dyDescent="0.25">
      <c r="A30">
        <v>38</v>
      </c>
      <c r="B30" t="s">
        <v>150</v>
      </c>
    </row>
    <row r="31" spans="1:3" x14ac:dyDescent="0.25">
      <c r="A31">
        <v>39</v>
      </c>
      <c r="B31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2019-10-21T23:49:58Z</dcterms:created>
  <dcterms:modified xsi:type="dcterms:W3CDTF">2019-10-25T00:30:12Z</dcterms:modified>
</cp:coreProperties>
</file>